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s\Desktop\"/>
    </mc:Choice>
  </mc:AlternateContent>
  <bookViews>
    <workbookView xWindow="0" yWindow="0" windowWidth="20490" windowHeight="8340"/>
  </bookViews>
  <sheets>
    <sheet name="Katalog - odrudy" sheetId="3" r:id="rId1"/>
    <sheet name="Katalog - obce" sheetId="2" r:id="rId2"/>
    <sheet name="stoly prumer" sheetId="6" r:id="rId3"/>
    <sheet name="krepice" sheetId="5" r:id="rId4"/>
    <sheet name="Data" sheetId="1" r:id="rId5"/>
    <sheet name="Vino - odrudy" sheetId="4" r:id="rId6"/>
  </sheets>
  <definedNames>
    <definedName name="_xlnm._FilterDatabase" localSheetId="4" hidden="1">Data!$A$1:$O$478</definedName>
    <definedName name="_xlnm._FilterDatabase" localSheetId="0" hidden="1">'Katalog - odrudy'!$A$1:$K$528</definedName>
    <definedName name="VINA_TYP">'Vino - odrudy'!$A$2:$C$59</definedName>
  </definedNames>
  <calcPr calcId="152511"/>
  <pivotCaches>
    <pivotCache cacheId="0" r:id="rId7"/>
  </pivotCaches>
</workbook>
</file>

<file path=xl/calcChain.xml><?xml version="1.0" encoding="utf-8"?>
<calcChain xmlns="http://schemas.openxmlformats.org/spreadsheetml/2006/main">
  <c r="N149" i="1" l="1"/>
  <c r="N405" i="1"/>
  <c r="N203" i="1"/>
  <c r="N256" i="1"/>
  <c r="N400" i="1"/>
  <c r="N374" i="1"/>
  <c r="N359" i="1"/>
  <c r="N174" i="1"/>
  <c r="N347" i="1"/>
  <c r="N429" i="1"/>
  <c r="N210" i="1"/>
  <c r="N293" i="1"/>
  <c r="N100" i="1"/>
  <c r="N48" i="1"/>
  <c r="N470" i="1"/>
  <c r="N379" i="1"/>
  <c r="N143" i="1"/>
  <c r="N22" i="1"/>
  <c r="N128" i="1"/>
  <c r="N317" i="1"/>
  <c r="N457" i="1"/>
  <c r="N270" i="1"/>
  <c r="N75" i="1"/>
  <c r="N125" i="1"/>
  <c r="N463" i="1"/>
  <c r="N87" i="1"/>
  <c r="N380" i="1"/>
  <c r="N139" i="1"/>
  <c r="N93" i="1"/>
  <c r="N191" i="1"/>
  <c r="N406" i="1"/>
  <c r="N84" i="1"/>
  <c r="N215" i="1"/>
  <c r="N291" i="1"/>
  <c r="N401" i="1"/>
  <c r="N247" i="1"/>
  <c r="N64" i="1"/>
  <c r="N287" i="1"/>
  <c r="N57" i="1"/>
  <c r="N118" i="1"/>
  <c r="N344" i="1"/>
  <c r="N67" i="1"/>
  <c r="N165" i="1"/>
  <c r="N425" i="1"/>
  <c r="N216" i="1"/>
  <c r="N309" i="1"/>
  <c r="N175" i="1"/>
  <c r="N301" i="1"/>
  <c r="N388" i="1"/>
  <c r="N402" i="1"/>
  <c r="N462" i="1"/>
  <c r="N14" i="1"/>
  <c r="N117" i="1"/>
  <c r="N227" i="1"/>
  <c r="N53" i="1"/>
  <c r="N65" i="1"/>
  <c r="N458" i="1"/>
  <c r="N372" i="1"/>
  <c r="N464" i="1"/>
  <c r="N383" i="1"/>
  <c r="N162" i="1"/>
  <c r="N322" i="1"/>
  <c r="N38" i="1"/>
  <c r="N2" i="1"/>
  <c r="N137" i="1"/>
  <c r="N78" i="1"/>
  <c r="N278" i="1"/>
  <c r="N237" i="1"/>
  <c r="N201" i="1"/>
  <c r="N230" i="1"/>
  <c r="N245" i="1"/>
  <c r="N70" i="1"/>
  <c r="N26" i="1"/>
  <c r="N92" i="1"/>
  <c r="N144" i="1"/>
  <c r="N3" i="1"/>
  <c r="N49" i="1"/>
  <c r="N257" i="1"/>
  <c r="N62" i="1"/>
  <c r="N268" i="1"/>
  <c r="N325" i="1"/>
  <c r="N132" i="1"/>
  <c r="N183" i="1"/>
  <c r="N296" i="1"/>
  <c r="N120" i="1"/>
  <c r="N478" i="1"/>
  <c r="N411" i="1"/>
  <c r="N68" i="1"/>
  <c r="N196" i="1"/>
  <c r="N299" i="1"/>
  <c r="N294" i="1"/>
  <c r="N133" i="1"/>
  <c r="N459" i="1"/>
  <c r="N310" i="1"/>
  <c r="N152" i="1"/>
  <c r="N381" i="1"/>
  <c r="N446" i="1"/>
  <c r="N131" i="1"/>
  <c r="N476" i="1"/>
  <c r="N360" i="1"/>
  <c r="N229" i="1"/>
  <c r="N190" i="1"/>
  <c r="N98" i="1"/>
  <c r="N81" i="1"/>
  <c r="N119" i="1"/>
  <c r="N279" i="1"/>
  <c r="N306" i="1"/>
  <c r="N387" i="1"/>
  <c r="N52" i="1"/>
  <c r="N280" i="1"/>
  <c r="N371" i="1"/>
  <c r="N422" i="1"/>
  <c r="N108" i="1"/>
  <c r="N114" i="1"/>
  <c r="N396" i="1"/>
  <c r="N302" i="1"/>
  <c r="N404" i="1"/>
  <c r="N90" i="1"/>
  <c r="N150" i="1"/>
  <c r="N466" i="1"/>
  <c r="N255" i="1"/>
  <c r="N351" i="1"/>
  <c r="N431" i="1"/>
  <c r="N121" i="1"/>
  <c r="N102" i="1"/>
  <c r="N197" i="1"/>
  <c r="N122" i="1"/>
  <c r="N275" i="1"/>
  <c r="N35" i="1"/>
  <c r="N417" i="1"/>
  <c r="N107" i="1"/>
  <c r="N224" i="1"/>
  <c r="N349" i="1"/>
  <c r="N281" i="1"/>
  <c r="N4" i="1"/>
  <c r="N393" i="1"/>
  <c r="N398" i="1"/>
  <c r="N104" i="1"/>
  <c r="N339" i="1"/>
  <c r="N60" i="1"/>
  <c r="N443" i="1"/>
  <c r="N343" i="1"/>
  <c r="N170" i="1"/>
  <c r="N31" i="1"/>
  <c r="N225" i="1"/>
  <c r="N19" i="1"/>
  <c r="N211" i="1"/>
  <c r="N169" i="1"/>
  <c r="N342" i="1"/>
  <c r="N330" i="1"/>
  <c r="N418" i="1"/>
  <c r="N217" i="1"/>
  <c r="N474" i="1"/>
  <c r="N307" i="1"/>
  <c r="N397" i="1"/>
  <c r="N467" i="1"/>
  <c r="N318" i="1"/>
  <c r="N79" i="1"/>
  <c r="N145" i="1"/>
  <c r="N438" i="1"/>
  <c r="N468" i="1"/>
  <c r="N226" i="1"/>
  <c r="N153" i="1"/>
  <c r="N442" i="1"/>
  <c r="N385" i="1"/>
  <c r="N44" i="1"/>
  <c r="N73" i="1"/>
  <c r="N394" i="1"/>
  <c r="N355" i="1"/>
  <c r="N212" i="1"/>
  <c r="N243" i="1"/>
  <c r="N13" i="1"/>
  <c r="N259" i="1"/>
  <c r="N389" i="1"/>
  <c r="N345" i="1"/>
  <c r="N85" i="1"/>
  <c r="N473" i="1"/>
  <c r="N391" i="1"/>
  <c r="N33" i="1"/>
  <c r="N346" i="1"/>
  <c r="N151" i="1"/>
  <c r="N348" i="1"/>
  <c r="N154" i="1"/>
  <c r="N284" i="1"/>
  <c r="N471" i="1"/>
  <c r="N248" i="1"/>
  <c r="N157" i="1"/>
  <c r="N61" i="1"/>
  <c r="N420" i="1"/>
  <c r="N427" i="1"/>
  <c r="N192" i="1"/>
  <c r="N156" i="1"/>
  <c r="N263" i="1"/>
  <c r="N20" i="1"/>
  <c r="N271" i="1"/>
  <c r="N295" i="1"/>
  <c r="N375" i="1"/>
  <c r="N194" i="1"/>
  <c r="N111" i="1"/>
  <c r="N54" i="1"/>
  <c r="N439" i="1"/>
  <c r="N17" i="1"/>
  <c r="N5" i="1"/>
  <c r="N235" i="1"/>
  <c r="N273" i="1"/>
  <c r="N238" i="1"/>
  <c r="N260" i="1"/>
  <c r="N332" i="1"/>
  <c r="N185" i="1"/>
  <c r="N221" i="1"/>
  <c r="N222" i="1"/>
  <c r="N366" i="1"/>
  <c r="N213" i="1"/>
  <c r="N340" i="1"/>
  <c r="N261" i="1"/>
  <c r="N29" i="1"/>
  <c r="N285" i="1"/>
  <c r="N369" i="1"/>
  <c r="N264" i="1"/>
  <c r="N76" i="1"/>
  <c r="N184" i="1"/>
  <c r="N115" i="1"/>
  <c r="N193" i="1"/>
  <c r="N186" i="1"/>
  <c r="N477" i="1"/>
  <c r="N80" i="1"/>
  <c r="N69" i="1"/>
  <c r="N413" i="1"/>
  <c r="N472" i="1"/>
  <c r="N433" i="1"/>
  <c r="N25" i="1"/>
  <c r="N82" i="1"/>
  <c r="N311" i="1"/>
  <c r="N204" i="1"/>
  <c r="N336" i="1"/>
  <c r="N303" i="1"/>
  <c r="N240" i="1"/>
  <c r="N96" i="1"/>
  <c r="N181" i="1"/>
  <c r="N361" i="1"/>
  <c r="N159" i="1"/>
  <c r="N147" i="1"/>
  <c r="N127" i="1"/>
  <c r="N12" i="1"/>
  <c r="N160" i="1"/>
  <c r="N408" i="1"/>
  <c r="N32" i="1"/>
  <c r="N77" i="1"/>
  <c r="N356" i="1"/>
  <c r="N206" i="1"/>
  <c r="N308" i="1"/>
  <c r="N182" i="1"/>
  <c r="N23" i="1"/>
  <c r="N16" i="1"/>
  <c r="N251" i="1"/>
  <c r="N368" i="1"/>
  <c r="N146" i="1"/>
  <c r="N277" i="1"/>
  <c r="N71" i="1"/>
  <c r="N47" i="1"/>
  <c r="N74" i="1"/>
  <c r="N171" i="1"/>
  <c r="N176" i="1"/>
  <c r="N331" i="1"/>
  <c r="N161" i="1"/>
  <c r="N148" i="1"/>
  <c r="N172" i="1"/>
  <c r="N72" i="1"/>
  <c r="N228" i="1"/>
  <c r="N177" i="1"/>
  <c r="N112" i="1"/>
  <c r="N377" i="1"/>
  <c r="N103" i="1"/>
  <c r="N386" i="1"/>
  <c r="N453" i="1"/>
  <c r="N392" i="1"/>
  <c r="N173" i="1"/>
  <c r="N6" i="1"/>
  <c r="N395" i="1"/>
  <c r="N449" i="1"/>
  <c r="N242" i="1"/>
  <c r="N384" i="1"/>
  <c r="N378" i="1"/>
  <c r="N289" i="1"/>
  <c r="N124" i="1"/>
  <c r="N130" i="1"/>
  <c r="N188" i="1"/>
  <c r="N434" i="1"/>
  <c r="N428" i="1"/>
  <c r="N365" i="1"/>
  <c r="N155" i="1"/>
  <c r="N10" i="1"/>
  <c r="N101" i="1"/>
  <c r="N337" i="1"/>
  <c r="N415" i="1"/>
  <c r="N304" i="1"/>
  <c r="N316" i="1"/>
  <c r="N11" i="1"/>
  <c r="N421" i="1"/>
  <c r="N202" i="1"/>
  <c r="N27" i="1"/>
  <c r="N403" i="1"/>
  <c r="N24" i="1"/>
  <c r="N244" i="1"/>
  <c r="N258" i="1"/>
  <c r="N435" i="1"/>
  <c r="N424" i="1"/>
  <c r="N219" i="1"/>
  <c r="N338" i="1"/>
  <c r="N63" i="1"/>
  <c r="N460" i="1"/>
  <c r="N321" i="1"/>
  <c r="N116" i="1"/>
  <c r="N109" i="1"/>
  <c r="N45" i="1"/>
  <c r="N66" i="1"/>
  <c r="N30" i="1"/>
  <c r="N436" i="1"/>
  <c r="N195" i="1"/>
  <c r="N106" i="1"/>
  <c r="N297" i="1"/>
  <c r="N231" i="1"/>
  <c r="N376" i="1"/>
  <c r="N232" i="1"/>
  <c r="N140" i="1"/>
  <c r="N432" i="1"/>
  <c r="N300" i="1"/>
  <c r="N198" i="1"/>
  <c r="N34" i="1"/>
  <c r="N214" i="1"/>
  <c r="N452" i="1"/>
  <c r="N36" i="1"/>
  <c r="N37" i="1"/>
  <c r="N136" i="1"/>
  <c r="N189" i="1"/>
  <c r="N272" i="1"/>
  <c r="N40" i="1"/>
  <c r="N97" i="1"/>
  <c r="N440" i="1"/>
  <c r="N333" i="1"/>
  <c r="N419" i="1"/>
  <c r="N444" i="1"/>
  <c r="N447" i="1"/>
  <c r="N8" i="1"/>
  <c r="N110" i="1"/>
  <c r="N158" i="1"/>
  <c r="N407" i="1"/>
  <c r="N135" i="1"/>
  <c r="N163" i="1"/>
  <c r="N205" i="1"/>
  <c r="N94" i="1"/>
  <c r="N416" i="1"/>
  <c r="N286" i="1"/>
  <c r="N113" i="1"/>
  <c r="N179" i="1"/>
  <c r="N88" i="1"/>
  <c r="N249" i="1"/>
  <c r="N15" i="1"/>
  <c r="N28" i="1"/>
  <c r="N105" i="1"/>
  <c r="N314" i="1"/>
  <c r="N252" i="1"/>
  <c r="N51" i="1"/>
  <c r="N269" i="1"/>
  <c r="N41" i="1"/>
  <c r="N250" i="1"/>
  <c r="N166" i="1"/>
  <c r="N39" i="1"/>
  <c r="N200" i="1"/>
  <c r="N123" i="1"/>
  <c r="N454" i="1"/>
  <c r="N55" i="1"/>
  <c r="N461" i="1"/>
  <c r="N126" i="1"/>
  <c r="N164" i="1"/>
  <c r="N412" i="1"/>
  <c r="N354" i="1"/>
  <c r="N329" i="1"/>
  <c r="N305" i="1"/>
  <c r="N323" i="1"/>
  <c r="N441" i="1"/>
  <c r="N91" i="1"/>
  <c r="N357" i="1"/>
  <c r="N399" i="1"/>
  <c r="N324" i="1"/>
  <c r="N83" i="1"/>
  <c r="N341" i="1"/>
  <c r="N326" i="1"/>
  <c r="N319" i="1"/>
  <c r="N187" i="1"/>
  <c r="N236" i="1"/>
  <c r="N312" i="1"/>
  <c r="N253" i="1"/>
  <c r="N445" i="1"/>
  <c r="N167" i="1"/>
  <c r="N327" i="1"/>
  <c r="N373" i="1"/>
  <c r="N292" i="1"/>
  <c r="N352" i="1"/>
  <c r="N89" i="1"/>
  <c r="N363" i="1"/>
  <c r="N350" i="1"/>
  <c r="N358" i="1"/>
  <c r="N410" i="1"/>
  <c r="N95" i="1"/>
  <c r="N241" i="1"/>
  <c r="N180" i="1"/>
  <c r="N208" i="1"/>
  <c r="N274" i="1"/>
  <c r="N450" i="1"/>
  <c r="N168" i="1"/>
  <c r="N233" i="1"/>
  <c r="N414" i="1"/>
  <c r="N129" i="1"/>
  <c r="N209" i="1"/>
  <c r="N456" i="1"/>
  <c r="N50" i="1"/>
  <c r="N283" i="1"/>
  <c r="N364" i="1"/>
  <c r="N362" i="1"/>
  <c r="N207" i="1"/>
  <c r="N298" i="1"/>
  <c r="N423" i="1"/>
  <c r="N469" i="1"/>
  <c r="N46" i="1"/>
  <c r="N220" i="1"/>
  <c r="N199" i="1"/>
  <c r="N367" i="1"/>
  <c r="N42" i="1"/>
  <c r="N86" i="1"/>
  <c r="N390" i="1"/>
  <c r="N254" i="1"/>
  <c r="N353" i="1"/>
  <c r="N313" i="1"/>
  <c r="N234" i="1"/>
  <c r="N430" i="1"/>
  <c r="N475" i="1"/>
  <c r="N266" i="1"/>
  <c r="N18" i="1"/>
  <c r="N288" i="1"/>
  <c r="N43" i="1"/>
  <c r="N58" i="1"/>
  <c r="N134" i="1"/>
  <c r="N276" i="1"/>
  <c r="N315" i="1"/>
  <c r="N451" i="1"/>
  <c r="N320" i="1"/>
  <c r="N465" i="1"/>
  <c r="N99" i="1"/>
  <c r="N448" i="1"/>
  <c r="N223" i="1"/>
  <c r="N437" i="1"/>
  <c r="N370" i="1"/>
  <c r="N426" i="1"/>
  <c r="N334" i="1"/>
  <c r="N9" i="1"/>
  <c r="N455" i="1"/>
  <c r="N21" i="1"/>
  <c r="N328" i="1"/>
  <c r="N267" i="1"/>
  <c r="N262" i="1"/>
  <c r="N335" i="1"/>
  <c r="N141" i="1"/>
  <c r="N218" i="1"/>
  <c r="N138" i="1"/>
  <c r="N382" i="1"/>
  <c r="N56" i="1"/>
  <c r="N239" i="1"/>
  <c r="N282" i="1"/>
  <c r="N290" i="1"/>
  <c r="N178" i="1"/>
  <c r="N59" i="1"/>
  <c r="N265" i="1"/>
  <c r="N7" i="1"/>
  <c r="N246" i="1"/>
  <c r="N142" i="1"/>
  <c r="N409" i="1"/>
</calcChain>
</file>

<file path=xl/sharedStrings.xml><?xml version="1.0" encoding="utf-8"?>
<sst xmlns="http://schemas.openxmlformats.org/spreadsheetml/2006/main" count="7922" uniqueCount="386">
  <si>
    <t>Písmeno</t>
  </si>
  <si>
    <t>Číslo</t>
  </si>
  <si>
    <t>Víno</t>
  </si>
  <si>
    <t>Název</t>
  </si>
  <si>
    <t>Přívlastek</t>
  </si>
  <si>
    <t>Poznámka</t>
  </si>
  <si>
    <t>Ročník</t>
  </si>
  <si>
    <t>Stůl</t>
  </si>
  <si>
    <t>Body</t>
  </si>
  <si>
    <t>Dodavatel</t>
  </si>
  <si>
    <t>Adresa</t>
  </si>
  <si>
    <t>Obec</t>
  </si>
  <si>
    <t>Hodnocení</t>
  </si>
  <si>
    <t>SZ</t>
  </si>
  <si>
    <t>Sylvánské zelené</t>
  </si>
  <si>
    <t>-</t>
  </si>
  <si>
    <t>Böhm Zdeněk</t>
  </si>
  <si>
    <t>Blučina</t>
  </si>
  <si>
    <t>MT</t>
  </si>
  <si>
    <t>Müller Thurgau</t>
  </si>
  <si>
    <t>Komínek Luboš</t>
  </si>
  <si>
    <t>Kopřiva Jan</t>
  </si>
  <si>
    <t>Pa</t>
  </si>
  <si>
    <t>Pálava</t>
  </si>
  <si>
    <t>RM</t>
  </si>
  <si>
    <t>Rulandské modré</t>
  </si>
  <si>
    <t>Sv</t>
  </si>
  <si>
    <t>Svatovavřinecké</t>
  </si>
  <si>
    <t>So</t>
  </si>
  <si>
    <t>Solaris</t>
  </si>
  <si>
    <t>výb.</t>
  </si>
  <si>
    <t>Kučera Vojtěch</t>
  </si>
  <si>
    <t>SB</t>
  </si>
  <si>
    <t>Směs bílá</t>
  </si>
  <si>
    <t>IO+MT</t>
  </si>
  <si>
    <t>Ng</t>
  </si>
  <si>
    <t>Neuburské</t>
  </si>
  <si>
    <t>Sl</t>
  </si>
  <si>
    <t>Slovák</t>
  </si>
  <si>
    <t>VZ</t>
  </si>
  <si>
    <t>Veltlínské zelené</t>
  </si>
  <si>
    <t>Strouhal David</t>
  </si>
  <si>
    <t>*</t>
  </si>
  <si>
    <t>RO</t>
  </si>
  <si>
    <t>Rosé</t>
  </si>
  <si>
    <t>ZW</t>
  </si>
  <si>
    <t>RV</t>
  </si>
  <si>
    <t>Ryzlink vlašský</t>
  </si>
  <si>
    <t>CH</t>
  </si>
  <si>
    <t>Chardonay</t>
  </si>
  <si>
    <t>Do</t>
  </si>
  <si>
    <t>Dornfelder</t>
  </si>
  <si>
    <t>Zweigeltrebe</t>
  </si>
  <si>
    <t>Šiller Ladislav</t>
  </si>
  <si>
    <t>CM</t>
  </si>
  <si>
    <t>Cabernet Moravia</t>
  </si>
  <si>
    <t>MP</t>
  </si>
  <si>
    <t>Modrý Portugal</t>
  </si>
  <si>
    <t>RR</t>
  </si>
  <si>
    <t>Ryzlink rýnský</t>
  </si>
  <si>
    <t>kab.</t>
  </si>
  <si>
    <t>ŠŤASTNÉ VINAŘSTVÍ</t>
  </si>
  <si>
    <t>Hi</t>
  </si>
  <si>
    <t>Hibernal</t>
  </si>
  <si>
    <t>p.s.</t>
  </si>
  <si>
    <t>Me</t>
  </si>
  <si>
    <t>Merlot</t>
  </si>
  <si>
    <t>Šťastný Jiří</t>
  </si>
  <si>
    <t>Vinařství Hanuš</t>
  </si>
  <si>
    <t>Vinařství Sklep Blučina</t>
  </si>
  <si>
    <t>Koráb František, Ing.</t>
  </si>
  <si>
    <t>Boleradice</t>
  </si>
  <si>
    <t>Majer Lubomír</t>
  </si>
  <si>
    <t>FR</t>
  </si>
  <si>
    <t>Frankovka</t>
  </si>
  <si>
    <t>Vinařství Šlancar</t>
  </si>
  <si>
    <t>KER</t>
  </si>
  <si>
    <t>Kerner</t>
  </si>
  <si>
    <t>Vinařství Vystoupil</t>
  </si>
  <si>
    <t>SE</t>
  </si>
  <si>
    <t>Sevar</t>
  </si>
  <si>
    <t>Vineart Bartoňek</t>
  </si>
  <si>
    <t>Mž</t>
  </si>
  <si>
    <t>Muškát žlutý</t>
  </si>
  <si>
    <t>Víno Šlancar</t>
  </si>
  <si>
    <t>Vystoupil Petr</t>
  </si>
  <si>
    <t>barrique</t>
  </si>
  <si>
    <t>Langr Josef</t>
  </si>
  <si>
    <t>Borkovany</t>
  </si>
  <si>
    <t>CC</t>
  </si>
  <si>
    <t>Cabernet Cortis</t>
  </si>
  <si>
    <t>Milota Radek</t>
  </si>
  <si>
    <t>JO</t>
  </si>
  <si>
    <t>Johaniter</t>
  </si>
  <si>
    <t>Poláček Aleš</t>
  </si>
  <si>
    <t>Roznos Jaroslav</t>
  </si>
  <si>
    <t>Valenta Radek Mgr.</t>
  </si>
  <si>
    <t>Zetocha Zdeněk</t>
  </si>
  <si>
    <t>Brno</t>
  </si>
  <si>
    <t>MM</t>
  </si>
  <si>
    <t>Muškát Moravský</t>
  </si>
  <si>
    <t>Sg</t>
  </si>
  <si>
    <t>Sauvignon</t>
  </si>
  <si>
    <t>Hlavinka Pavel</t>
  </si>
  <si>
    <t>Bukovany</t>
  </si>
  <si>
    <t>Al</t>
  </si>
  <si>
    <t>Alibernet</t>
  </si>
  <si>
    <t>Horáček Lubomír</t>
  </si>
  <si>
    <t>Staněk Miloš</t>
  </si>
  <si>
    <t>RB</t>
  </si>
  <si>
    <t>Rulandské bílé</t>
  </si>
  <si>
    <t>Vinařství Pelikán</t>
  </si>
  <si>
    <t>Vozdecký Tomáš</t>
  </si>
  <si>
    <t>Čejkovice</t>
  </si>
  <si>
    <t>Kuba Václav</t>
  </si>
  <si>
    <t>H. Bojanovice</t>
  </si>
  <si>
    <t>RŠ</t>
  </si>
  <si>
    <t>Rulandské šedé</t>
  </si>
  <si>
    <t>Vinařství Žák</t>
  </si>
  <si>
    <t>Dohnálek M.</t>
  </si>
  <si>
    <t>Hustopeče</t>
  </si>
  <si>
    <t>Jurák Petr, MUDr</t>
  </si>
  <si>
    <t>Kuchař Ivan</t>
  </si>
  <si>
    <t>Družstevní 6</t>
  </si>
  <si>
    <t>Melkus Jan</t>
  </si>
  <si>
    <t>Nečas Radislav</t>
  </si>
  <si>
    <t>Sůkal František</t>
  </si>
  <si>
    <t>Šebesta Josef</t>
  </si>
  <si>
    <t>Šebesta Petr</t>
  </si>
  <si>
    <t>Šváb Milan</t>
  </si>
  <si>
    <t>Vinařství Lovečkovi</t>
  </si>
  <si>
    <t>Kobylí</t>
  </si>
  <si>
    <t>Brychta Miroslav</t>
  </si>
  <si>
    <t>Křepice</t>
  </si>
  <si>
    <t>Honzík Roman</t>
  </si>
  <si>
    <t>SČ</t>
  </si>
  <si>
    <t>Směs červená</t>
  </si>
  <si>
    <t>TČ</t>
  </si>
  <si>
    <t>Tramín červený</t>
  </si>
  <si>
    <t>ChČ</t>
  </si>
  <si>
    <t>Chrupka červená</t>
  </si>
  <si>
    <t>Jeřábek Leoš</t>
  </si>
  <si>
    <t>Is</t>
  </si>
  <si>
    <t>Isabela</t>
  </si>
  <si>
    <t>Kolek Rafael</t>
  </si>
  <si>
    <t>Koždoň Karel Ing.</t>
  </si>
  <si>
    <t>HI+RB</t>
  </si>
  <si>
    <t>Křižáková Miroslava</t>
  </si>
  <si>
    <t>Maška Roman</t>
  </si>
  <si>
    <t>výb. z bob.</t>
  </si>
  <si>
    <t>CS</t>
  </si>
  <si>
    <t>Cabernet Sauvignon</t>
  </si>
  <si>
    <t>Novotný Pavel</t>
  </si>
  <si>
    <t>klaret</t>
  </si>
  <si>
    <t>AN</t>
  </si>
  <si>
    <t>Novotný Václav, Ing.</t>
  </si>
  <si>
    <t>Papež Přemysl</t>
  </si>
  <si>
    <t>SAV</t>
  </si>
  <si>
    <t>Sav</t>
  </si>
  <si>
    <t>Savilon</t>
  </si>
  <si>
    <t>Papež Radek</t>
  </si>
  <si>
    <t>Pokorný Václav</t>
  </si>
  <si>
    <t>Procházka Zdeněk</t>
  </si>
  <si>
    <t>ZW+VAV</t>
  </si>
  <si>
    <t>Příkazký Erik</t>
  </si>
  <si>
    <t>VZ+MT</t>
  </si>
  <si>
    <t>Rittig Ivan</t>
  </si>
  <si>
    <t>VAV</t>
  </si>
  <si>
    <t>Bla</t>
  </si>
  <si>
    <t>Blauburger</t>
  </si>
  <si>
    <t>Rubešovi</t>
  </si>
  <si>
    <t>Stehlík Radek</t>
  </si>
  <si>
    <t>Strouhal Jan</t>
  </si>
  <si>
    <t>Strouhal Jaroslav</t>
  </si>
  <si>
    <t>MU</t>
  </si>
  <si>
    <t>Muscaris</t>
  </si>
  <si>
    <t>Štýbl Marek</t>
  </si>
  <si>
    <t>IO</t>
  </si>
  <si>
    <t>Irsai Oliver</t>
  </si>
  <si>
    <t>Du</t>
  </si>
  <si>
    <t>Dunaj</t>
  </si>
  <si>
    <t>Urbánkovi</t>
  </si>
  <si>
    <t>An</t>
  </si>
  <si>
    <t>André</t>
  </si>
  <si>
    <t>II</t>
  </si>
  <si>
    <t>I</t>
  </si>
  <si>
    <t>NI</t>
  </si>
  <si>
    <t>Nitra</t>
  </si>
  <si>
    <t>CSG+AN</t>
  </si>
  <si>
    <t>Vintrlík Josef</t>
  </si>
  <si>
    <t>Vintrlík Libor</t>
  </si>
  <si>
    <t>CM+CSG</t>
  </si>
  <si>
    <t>Zach Tomáš</t>
  </si>
  <si>
    <t>Němec Štěpán</t>
  </si>
  <si>
    <t>Kyjov</t>
  </si>
  <si>
    <t>Válka Vlastimil RNDr.</t>
  </si>
  <si>
    <t>Hudeček Zdeněk Ing.</t>
  </si>
  <si>
    <t>Lovčičky</t>
  </si>
  <si>
    <t>Kalvoda Bohuslav</t>
  </si>
  <si>
    <t>Rozsypal Jaroslav</t>
  </si>
  <si>
    <t>Svoboda Luděk</t>
  </si>
  <si>
    <t>Au</t>
  </si>
  <si>
    <t>Aurelius</t>
  </si>
  <si>
    <t>Vašek Milan, Ing.</t>
  </si>
  <si>
    <t>Mistřín</t>
  </si>
  <si>
    <t>Jelínek - Rabovský</t>
  </si>
  <si>
    <t>Nikolčice</t>
  </si>
  <si>
    <t>VZ+NG</t>
  </si>
  <si>
    <t>Ri</t>
  </si>
  <si>
    <t>Rinot</t>
  </si>
  <si>
    <t>Konečný - Kovář</t>
  </si>
  <si>
    <t>Lengálovi</t>
  </si>
  <si>
    <t>FR+ZW</t>
  </si>
  <si>
    <t>Mikáč Milan</t>
  </si>
  <si>
    <t>Otřísal Zdeněk</t>
  </si>
  <si>
    <t>Svoboda Ivo</t>
  </si>
  <si>
    <t>Valíček Josef</t>
  </si>
  <si>
    <t>Vašíček Oldřich</t>
  </si>
  <si>
    <t>Hlaváček Miroslav</t>
  </si>
  <si>
    <t>Nosislav</t>
  </si>
  <si>
    <t>Jelínek Karel</t>
  </si>
  <si>
    <t>Klein Ondřej</t>
  </si>
  <si>
    <t>Laichman Rostislav</t>
  </si>
  <si>
    <t>Měřínský Jiří</t>
  </si>
  <si>
    <t>Mrkvica Drahomír</t>
  </si>
  <si>
    <t>Novotný Lukáš</t>
  </si>
  <si>
    <t>Novotný Michal</t>
  </si>
  <si>
    <t>Rozek Kamil, Ing.</t>
  </si>
  <si>
    <t>Samson Přemysl</t>
  </si>
  <si>
    <t>Svoboda Petr</t>
  </si>
  <si>
    <t>Vinařství Válka</t>
  </si>
  <si>
    <t>Vozdecký Antonín</t>
  </si>
  <si>
    <t>MP+SE</t>
  </si>
  <si>
    <t>Böhm Libor</t>
  </si>
  <si>
    <t>Popice</t>
  </si>
  <si>
    <t>Hanák J</t>
  </si>
  <si>
    <t>Masař Z.</t>
  </si>
  <si>
    <t>Novotný Radim</t>
  </si>
  <si>
    <t>Urbánek J+J</t>
  </si>
  <si>
    <t>Víno Vachala</t>
  </si>
  <si>
    <t>Boček Jan, Ing.</t>
  </si>
  <si>
    <t>Přibice</t>
  </si>
  <si>
    <t>Koneček Vladimír Ing.</t>
  </si>
  <si>
    <t>Koubek Vinařství</t>
  </si>
  <si>
    <t>Rujzl Jiří</t>
  </si>
  <si>
    <t>SA</t>
  </si>
  <si>
    <t>Sa</t>
  </si>
  <si>
    <t>Saphira</t>
  </si>
  <si>
    <t>Špaček Vlastimil</t>
  </si>
  <si>
    <t>Valášek Václav</t>
  </si>
  <si>
    <t>Vybíral Jan</t>
  </si>
  <si>
    <t>Kozlík Stanislav</t>
  </si>
  <si>
    <t>Skalka</t>
  </si>
  <si>
    <t>Novák Jiří</t>
  </si>
  <si>
    <t>Sgr</t>
  </si>
  <si>
    <t>Souvignier Gris</t>
  </si>
  <si>
    <t>Heger Václav, Ing.</t>
  </si>
  <si>
    <t>Starovice</t>
  </si>
  <si>
    <t>Novotný Vlastimil</t>
  </si>
  <si>
    <t>Pokorný  Václav</t>
  </si>
  <si>
    <t>Strouhal Martin</t>
  </si>
  <si>
    <t>Kosmačka Zdeněk</t>
  </si>
  <si>
    <t>Šakvice</t>
  </si>
  <si>
    <t>Kosmáčková Zdeňka</t>
  </si>
  <si>
    <t>Smutek Pavel</t>
  </si>
  <si>
    <t>Dvořák René</t>
  </si>
  <si>
    <t>Šitbořice</t>
  </si>
  <si>
    <t>Konečný Zdeněk</t>
  </si>
  <si>
    <t>Lengál Karel</t>
  </si>
  <si>
    <t>Lengál Zdeněk</t>
  </si>
  <si>
    <t>Saifrt Josef</t>
  </si>
  <si>
    <t>Šabata Martin</t>
  </si>
  <si>
    <t>Ne</t>
  </si>
  <si>
    <t>Neronet</t>
  </si>
  <si>
    <t>Tomancovi Jiří+Fr.</t>
  </si>
  <si>
    <t>Vokál Daniel</t>
  </si>
  <si>
    <t>Ec</t>
  </si>
  <si>
    <t>ECS-34</t>
  </si>
  <si>
    <t>Vokál Jiří</t>
  </si>
  <si>
    <t>Vokál Radek</t>
  </si>
  <si>
    <t>Zelinka Tomáš</t>
  </si>
  <si>
    <t>Bártl Bedřich</t>
  </si>
  <si>
    <t>Uherčice</t>
  </si>
  <si>
    <t>HORDEUM</t>
  </si>
  <si>
    <t>Křivinka Marek</t>
  </si>
  <si>
    <t>Předešlý Libor</t>
  </si>
  <si>
    <t>Rohrer Ladislav</t>
  </si>
  <si>
    <t>Rohrer Vojtěch</t>
  </si>
  <si>
    <t>Rotter Pavel</t>
  </si>
  <si>
    <t>Smékal Karel</t>
  </si>
  <si>
    <t>Smetana Jaroslav</t>
  </si>
  <si>
    <t>Smetana Vlastimil</t>
  </si>
  <si>
    <t>Šátek Jan</t>
  </si>
  <si>
    <t>Tichý Václav</t>
  </si>
  <si>
    <t>Eliášovi A + R</t>
  </si>
  <si>
    <t>Újezd u Brna</t>
  </si>
  <si>
    <t>PR+KR</t>
  </si>
  <si>
    <t>Grepl Milan</t>
  </si>
  <si>
    <t>HI+PRIM</t>
  </si>
  <si>
    <t>HI+PA</t>
  </si>
  <si>
    <t>Havlátovi F+V</t>
  </si>
  <si>
    <t>Kroupa Marek</t>
  </si>
  <si>
    <t>Kyselka Václav</t>
  </si>
  <si>
    <t>Sedláček Karel</t>
  </si>
  <si>
    <t>Streit Jan, Ing.</t>
  </si>
  <si>
    <t>Suchomel Oldřich</t>
  </si>
  <si>
    <t>Šiftovi R+M</t>
  </si>
  <si>
    <t>Váša Radoslav</t>
  </si>
  <si>
    <t>Bažant David</t>
  </si>
  <si>
    <t>V. Němčice</t>
  </si>
  <si>
    <t>Brychta František</t>
  </si>
  <si>
    <t>Burian Jakub</t>
  </si>
  <si>
    <t>Fojtík Petr, Ing.</t>
  </si>
  <si>
    <t>Horák Milan</t>
  </si>
  <si>
    <t>Kosina David</t>
  </si>
  <si>
    <t>MP+ZW+CC</t>
  </si>
  <si>
    <t>Mrkvica Milan</t>
  </si>
  <si>
    <t>Mrkvica Miroslav</t>
  </si>
  <si>
    <t>Richter Jaromír</t>
  </si>
  <si>
    <t>Rozek Jaroslav</t>
  </si>
  <si>
    <t>Růžička Václav</t>
  </si>
  <si>
    <t>Skúpý Jaroslav</t>
  </si>
  <si>
    <t>Šopík Hubert</t>
  </si>
  <si>
    <t>Vala Zdeněk</t>
  </si>
  <si>
    <t>Valla Libor</t>
  </si>
  <si>
    <t>Veselý Radek</t>
  </si>
  <si>
    <t>Vintrlík Vojtěch</t>
  </si>
  <si>
    <t>Višňovský Zdeněk</t>
  </si>
  <si>
    <t>VAV+ZW</t>
  </si>
  <si>
    <t>Celnar Luboš</t>
  </si>
  <si>
    <t>Vranovice</t>
  </si>
  <si>
    <t>Dofek Jaromír</t>
  </si>
  <si>
    <t>Helikar Jan, Ing.</t>
  </si>
  <si>
    <t>Hladík Jiří, Ing.</t>
  </si>
  <si>
    <t>Ježek Jiří</t>
  </si>
  <si>
    <t>Kellner Vladimír</t>
  </si>
  <si>
    <t>Kozel Jiří</t>
  </si>
  <si>
    <t>Mach Radek, JUDR.</t>
  </si>
  <si>
    <t>Mašek Pavel</t>
  </si>
  <si>
    <t>Měřínský Zdeněk</t>
  </si>
  <si>
    <t>Mrkvica Luboš</t>
  </si>
  <si>
    <t>Pezlar Jaroslav Ing.</t>
  </si>
  <si>
    <t>Sklípek Frída</t>
  </si>
  <si>
    <t>Šich Jan, Ing.</t>
  </si>
  <si>
    <t>Víno Měřínský</t>
  </si>
  <si>
    <t>Zkratka</t>
  </si>
  <si>
    <t>Nazev</t>
  </si>
  <si>
    <t>Typ</t>
  </si>
  <si>
    <t>B</t>
  </si>
  <si>
    <t>Bi</t>
  </si>
  <si>
    <t>Bianka</t>
  </si>
  <si>
    <t>Dě</t>
  </si>
  <si>
    <t>Děvín</t>
  </si>
  <si>
    <t>Dr</t>
  </si>
  <si>
    <t>Donauriesling</t>
  </si>
  <si>
    <t>MA</t>
  </si>
  <si>
    <t>Malverina</t>
  </si>
  <si>
    <t>MO</t>
  </si>
  <si>
    <t>Muškát Ottonel</t>
  </si>
  <si>
    <t>Pr</t>
  </si>
  <si>
    <t>Prim</t>
  </si>
  <si>
    <t>VČR</t>
  </si>
  <si>
    <t>Veltlínské červené rané</t>
  </si>
  <si>
    <t>C</t>
  </si>
  <si>
    <t>Hr</t>
  </si>
  <si>
    <t>Hron</t>
  </si>
  <si>
    <t>RU</t>
  </si>
  <si>
    <t>Rubinet</t>
  </si>
  <si>
    <t>C-B</t>
  </si>
  <si>
    <t>oprava</t>
  </si>
  <si>
    <t>***</t>
  </si>
  <si>
    <t>oprava, vitez cervene archiv, vitez ostatnich cervenych</t>
  </si>
  <si>
    <t>**</t>
  </si>
  <si>
    <t>oprava, vitez mlade bile</t>
  </si>
  <si>
    <t>oprava, vitez archiv bile</t>
  </si>
  <si>
    <t>poznamka</t>
  </si>
  <si>
    <t>vitez ostatní bile</t>
  </si>
  <si>
    <t>oprava, vitez mlade cervene</t>
  </si>
  <si>
    <t>Popisky řádků</t>
  </si>
  <si>
    <t>Celkový součet</t>
  </si>
  <si>
    <t>Průměr z Body</t>
  </si>
  <si>
    <t>Veritas - Vinařství</t>
  </si>
  <si>
    <t>Bílá Vína</t>
  </si>
  <si>
    <t>Červená Vína</t>
  </si>
  <si>
    <t>Vystavovatel</t>
  </si>
  <si>
    <t>č.p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</si>
</sst>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1" fillId="0" borderId="0" xfId="0" applyFont="1"/>
  </cellXfs>
  <cellStyles count="1">
    <cellStyle name="Normální" xfId="0" builtinId="0"/>
  </cellStyles>
  <dxfs count="1">
    <dxf>
      <numFmt numFmtId="164" formatCode="#,##0.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User" refreshedDate="45319.799276620368" createdVersion="3" refreshedVersion="3" minRefreshableVersion="3" recordCount="477">
  <cacheSource type="worksheet">
    <worksheetSource ref="A1:O478" sheet="Data"/>
  </cacheSource>
  <cacheFields count="15">
    <cacheField name="Písmeno" numFmtId="0">
      <sharedItems/>
    </cacheField>
    <cacheField name="Číslo" numFmtId="0">
      <sharedItems containsSemiMixedTypes="0" containsString="0" containsNumber="1" containsInteger="1" minValue="1" maxValue="40"/>
    </cacheField>
    <cacheField name="Víno" numFmtId="0">
      <sharedItems/>
    </cacheField>
    <cacheField name="Název" numFmtId="0">
      <sharedItems/>
    </cacheField>
    <cacheField name="Přívlastek" numFmtId="0">
      <sharedItems/>
    </cacheField>
    <cacheField name="Poznámka" numFmtId="0">
      <sharedItems containsBlank="1"/>
    </cacheField>
    <cacheField name="Ročník" numFmtId="0">
      <sharedItems containsSemiMixedTypes="0" containsString="0" containsNumber="1" containsInteger="1" minValue="2003" maxValue="2023"/>
    </cacheField>
    <cacheField name="Stůl" numFmtId="0">
      <sharedItems containsSemiMixedTypes="0" containsString="0" containsNumber="1" containsInteger="1" minValue="1" maxValue="19" count="19">
        <n v="17"/>
        <n v="16"/>
        <n v="7"/>
        <n v="19"/>
        <n v="18"/>
        <n v="4"/>
        <n v="11"/>
        <n v="3"/>
        <n v="12"/>
        <n v="13"/>
        <n v="8"/>
        <n v="6"/>
        <n v="5"/>
        <n v="2"/>
        <n v="9"/>
        <n v="10"/>
        <n v="14"/>
        <n v="15"/>
        <n v="1"/>
      </sharedItems>
    </cacheField>
    <cacheField name="Body" numFmtId="0">
      <sharedItems containsSemiMixedTypes="0" containsString="0" containsNumber="1" containsInteger="1" minValue="60" maxValue="92"/>
    </cacheField>
    <cacheField name="Dodavatel" numFmtId="0">
      <sharedItems/>
    </cacheField>
    <cacheField name="Adresa" numFmtId="0">
      <sharedItems containsBlank="1" containsMixedTypes="1" containsNumber="1" containsInteger="1" minValue="6" maxValue="1330"/>
    </cacheField>
    <cacheField name="Obec" numFmtId="0">
      <sharedItems/>
    </cacheField>
    <cacheField name="Hodnocení" numFmtId="0">
      <sharedItems containsBlank="1"/>
    </cacheField>
    <cacheField name="C-B" numFmtId="0">
      <sharedItems/>
    </cacheField>
    <cacheField name="poznamka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77">
  <r>
    <s v="Al"/>
    <n v="1"/>
    <s v="Al"/>
    <s v="Alibernet"/>
    <s v="p.s."/>
    <m/>
    <n v="2022"/>
    <x v="0"/>
    <n v="88"/>
    <s v="Hlavinka Pavel"/>
    <m/>
    <s v="Bukovany"/>
    <s v="*"/>
    <s v="C"/>
    <m/>
  </r>
  <r>
    <s v="Al"/>
    <n v="2"/>
    <s v="Al"/>
    <s v="Alibernet"/>
    <s v="-"/>
    <m/>
    <n v="2023"/>
    <x v="0"/>
    <n v="85"/>
    <s v="Kuba Václav"/>
    <n v="246"/>
    <s v="H. Bojanovice"/>
    <m/>
    <s v="C"/>
    <m/>
  </r>
  <r>
    <s v="Al"/>
    <n v="3"/>
    <s v="Al"/>
    <s v="Alibernet"/>
    <s v="-"/>
    <m/>
    <n v="2021"/>
    <x v="0"/>
    <n v="69"/>
    <s v="Novotný Pavel"/>
    <n v="378"/>
    <s v="Křepice"/>
    <m/>
    <s v="C"/>
    <m/>
  </r>
  <r>
    <s v="An"/>
    <n v="3"/>
    <s v="An"/>
    <s v="André"/>
    <s v="-"/>
    <m/>
    <n v="2023"/>
    <x v="1"/>
    <n v="87"/>
    <s v="Urbánkovi"/>
    <n v="228"/>
    <s v="Křepice"/>
    <s v="*"/>
    <s v="C"/>
    <m/>
  </r>
  <r>
    <s v="An"/>
    <n v="1"/>
    <s v="An"/>
    <s v="André"/>
    <s v="-"/>
    <m/>
    <n v="2023"/>
    <x v="1"/>
    <n v="85"/>
    <s v="Mrkvica Drahomír"/>
    <n v="221"/>
    <s v="Nosislav"/>
    <m/>
    <s v="C"/>
    <m/>
  </r>
  <r>
    <s v="An"/>
    <n v="4"/>
    <s v="An"/>
    <s v="André"/>
    <s v="-"/>
    <m/>
    <n v="2023"/>
    <x v="1"/>
    <n v="82"/>
    <s v="Veritas - Vinarstvi"/>
    <m/>
    <s v="Vranovice"/>
    <m/>
    <s v="C"/>
    <m/>
  </r>
  <r>
    <s v="An"/>
    <n v="2"/>
    <s v="An"/>
    <s v="André"/>
    <s v="-"/>
    <m/>
    <n v="2023"/>
    <x v="1"/>
    <n v="80"/>
    <s v="Strouhal Martin"/>
    <n v="153"/>
    <s v="Starovice"/>
    <m/>
    <s v="C"/>
    <m/>
  </r>
  <r>
    <s v="An"/>
    <n v="5"/>
    <s v="An"/>
    <s v="André"/>
    <s v="-"/>
    <m/>
    <n v="2023"/>
    <x v="1"/>
    <n v="75"/>
    <s v="Helikar Jan, Ing."/>
    <n v="642"/>
    <s v="Vranovice"/>
    <m/>
    <s v="C"/>
    <m/>
  </r>
  <r>
    <s v="Au"/>
    <n v="2"/>
    <s v="Au"/>
    <s v="Aurelius"/>
    <s v="p.s."/>
    <m/>
    <n v="2023"/>
    <x v="2"/>
    <n v="89"/>
    <s v="Hanák J"/>
    <n v="388"/>
    <s v="Popice"/>
    <s v="*"/>
    <s v="B"/>
    <m/>
  </r>
  <r>
    <s v="Au"/>
    <n v="1"/>
    <s v="Au"/>
    <s v="Aurelius"/>
    <s v="p.s."/>
    <m/>
    <n v="2023"/>
    <x v="2"/>
    <n v="85"/>
    <s v="Urbánek J+J"/>
    <m/>
    <s v="Popice"/>
    <m/>
    <s v="B"/>
    <m/>
  </r>
  <r>
    <s v="Au"/>
    <n v="3"/>
    <s v="Au"/>
    <s v="Aurelius"/>
    <s v="-"/>
    <m/>
    <n v="2023"/>
    <x v="2"/>
    <n v="83"/>
    <s v="Svoboda Luděk"/>
    <m/>
    <s v="Lovčičky"/>
    <m/>
    <s v="B"/>
    <m/>
  </r>
  <r>
    <s v="Bla"/>
    <n v="1"/>
    <s v="Bla"/>
    <s v="Blauburger"/>
    <s v="-"/>
    <m/>
    <n v="2022"/>
    <x v="3"/>
    <n v="78"/>
    <s v="Rittig Ivan"/>
    <n v="430"/>
    <s v="Křepice"/>
    <m/>
    <s v="C"/>
    <m/>
  </r>
  <r>
    <s v="CC"/>
    <n v="1"/>
    <s v="CC"/>
    <s v="Cabernet Cortis"/>
    <s v="výb."/>
    <s v="barrique"/>
    <n v="2022"/>
    <x v="0"/>
    <n v="87"/>
    <s v="Milota Radek"/>
    <m/>
    <s v="Borkovany"/>
    <s v="*"/>
    <s v="C"/>
    <m/>
  </r>
  <r>
    <s v="CC"/>
    <n v="2"/>
    <s v="CC"/>
    <s v="Cabernet Cortis"/>
    <s v="výb."/>
    <m/>
    <n v="2022"/>
    <x v="0"/>
    <n v="86"/>
    <s v="Lengál Zdeněk"/>
    <n v="212"/>
    <s v="Šitbořice"/>
    <m/>
    <s v="C"/>
    <m/>
  </r>
  <r>
    <s v="CC"/>
    <n v="3"/>
    <s v="CC"/>
    <s v="Cabernet Cortis"/>
    <s v="výb. z bob."/>
    <m/>
    <n v="2023"/>
    <x v="0"/>
    <n v="80"/>
    <s v="Lengálovi"/>
    <n v="49"/>
    <s v="Nikolčice"/>
    <m/>
    <s v="C"/>
    <m/>
  </r>
  <r>
    <s v="CM"/>
    <n v="12"/>
    <s v="CM"/>
    <s v="Cabernet Moravia"/>
    <s v="-"/>
    <m/>
    <n v="2023"/>
    <x v="0"/>
    <n v="91"/>
    <s v="Urbánkovi"/>
    <n v="228"/>
    <s v="Křepice"/>
    <s v="**"/>
    <s v="C"/>
    <s v="oprava"/>
  </r>
  <r>
    <s v="CM"/>
    <n v="6"/>
    <s v="CM"/>
    <s v="Cabernet Moravia"/>
    <s v="-"/>
    <m/>
    <n v="2023"/>
    <x v="0"/>
    <n v="89"/>
    <s v="Růžička Václav"/>
    <n v="118"/>
    <s v="V. Němčice"/>
    <s v="*"/>
    <s v="C"/>
    <m/>
  </r>
  <r>
    <s v="CM"/>
    <n v="14"/>
    <s v="CM"/>
    <s v="Cabernet Moravia"/>
    <s v="-"/>
    <m/>
    <n v="2023"/>
    <x v="0"/>
    <n v="88"/>
    <s v="Papež Radek"/>
    <n v="380"/>
    <s v="Křepice"/>
    <s v="*"/>
    <s v="C"/>
    <m/>
  </r>
  <r>
    <s v="CM"/>
    <n v="16"/>
    <s v="CM"/>
    <s v="Cabernet Moravia"/>
    <s v="-"/>
    <m/>
    <n v="2017"/>
    <x v="0"/>
    <n v="88"/>
    <s v="Strouhal Jaroslav"/>
    <n v="317"/>
    <s v="Křepice"/>
    <s v="*"/>
    <s v="C"/>
    <m/>
  </r>
  <r>
    <s v="CM"/>
    <n v="2"/>
    <s v="CM"/>
    <s v="Cabernet Moravia"/>
    <s v="kab."/>
    <m/>
    <n v="2023"/>
    <x v="0"/>
    <n v="87"/>
    <s v="Hladík Jiří, Ing."/>
    <m/>
    <s v="Vranovice"/>
    <s v="*"/>
    <s v="C"/>
    <m/>
  </r>
  <r>
    <s v="CM"/>
    <n v="3"/>
    <s v="CM"/>
    <s v="Cabernet Moravia"/>
    <s v="-"/>
    <m/>
    <n v="2023"/>
    <x v="0"/>
    <n v="86"/>
    <s v="Šiller Ladislav"/>
    <n v="584"/>
    <s v="Blučina"/>
    <m/>
    <s v="C"/>
    <m/>
  </r>
  <r>
    <s v="CM"/>
    <n v="17"/>
    <s v="CM"/>
    <s v="Cabernet Moravia"/>
    <s v="p.s."/>
    <s v="barrique"/>
    <n v="2023"/>
    <x v="0"/>
    <n v="86"/>
    <s v="Lengálovi"/>
    <n v="49"/>
    <s v="Nikolčice"/>
    <m/>
    <s v="C"/>
    <m/>
  </r>
  <r>
    <s v="CM"/>
    <n v="4"/>
    <s v="CM"/>
    <s v="Cabernet Moravia"/>
    <s v="-"/>
    <m/>
    <n v="2023"/>
    <x v="0"/>
    <n v="85"/>
    <s v="Boček Jan, Ing."/>
    <m/>
    <s v="Přibice"/>
    <m/>
    <s v="C"/>
    <m/>
  </r>
  <r>
    <s v="CM"/>
    <n v="5"/>
    <s v="CM"/>
    <s v="Cabernet Moravia"/>
    <s v="-"/>
    <m/>
    <n v="2023"/>
    <x v="0"/>
    <n v="82"/>
    <s v="Němec Štěpán"/>
    <m/>
    <s v="Kyjov"/>
    <m/>
    <s v="C"/>
    <m/>
  </r>
  <r>
    <s v="CM"/>
    <n v="7"/>
    <s v="CM"/>
    <s v="Cabernet Moravia"/>
    <s v="-"/>
    <m/>
    <n v="2023"/>
    <x v="0"/>
    <n v="81"/>
    <s v="Vozdecký Tomáš"/>
    <m/>
    <s v="Čejkovice"/>
    <m/>
    <s v="C"/>
    <m/>
  </r>
  <r>
    <s v="CM"/>
    <n v="10"/>
    <s v="CM"/>
    <s v="Cabernet Moravia"/>
    <s v="-"/>
    <m/>
    <n v="2022"/>
    <x v="0"/>
    <n v="81"/>
    <s v="Víno Vachala"/>
    <m/>
    <s v="Popice"/>
    <m/>
    <s v="C"/>
    <m/>
  </r>
  <r>
    <s v="CM"/>
    <n v="1"/>
    <s v="CM"/>
    <s v="Cabernet Moravia"/>
    <s v="-"/>
    <m/>
    <n v="2022"/>
    <x v="0"/>
    <n v="81"/>
    <s v="Lengál Zdeněk"/>
    <n v="212"/>
    <s v="Šitbořice"/>
    <m/>
    <s v="C"/>
    <m/>
  </r>
  <r>
    <s v="CM"/>
    <n v="15"/>
    <s v="CM"/>
    <s v="Cabernet Moravia"/>
    <s v="kab."/>
    <m/>
    <n v="2023"/>
    <x v="0"/>
    <n v="80"/>
    <s v="Vintrlík Libor"/>
    <n v="248"/>
    <s v="Křepice"/>
    <m/>
    <s v="C"/>
    <m/>
  </r>
  <r>
    <s v="CM"/>
    <n v="9"/>
    <s v="CM"/>
    <s v="Cabernet Moravia"/>
    <s v="-"/>
    <m/>
    <n v="2023"/>
    <x v="0"/>
    <n v="79"/>
    <s v="Vybíral Jan"/>
    <m/>
    <s v="Přibice"/>
    <m/>
    <s v="C"/>
    <m/>
  </r>
  <r>
    <s v="CM"/>
    <n v="11"/>
    <s v="CM"/>
    <s v="Cabernet Moravia"/>
    <s v="-"/>
    <m/>
    <n v="2023"/>
    <x v="0"/>
    <n v="78"/>
    <s v="Papež Přemysl"/>
    <n v="192"/>
    <s v="Křepice"/>
    <m/>
    <s v="C"/>
    <m/>
  </r>
  <r>
    <s v="CM"/>
    <n v="8"/>
    <s v="CM"/>
    <s v="Cabernet Moravia"/>
    <s v="-"/>
    <m/>
    <n v="2023"/>
    <x v="0"/>
    <n v="70"/>
    <s v="Vašek Milan, Ing."/>
    <n v="1156"/>
    <s v="Mistřín"/>
    <m/>
    <s v="C"/>
    <m/>
  </r>
  <r>
    <s v="CM"/>
    <n v="13"/>
    <s v="CM"/>
    <s v="Cabernet Moravia"/>
    <s v="-"/>
    <m/>
    <n v="2022"/>
    <x v="0"/>
    <n v="69"/>
    <s v="Stehlík Radek"/>
    <n v="465"/>
    <s v="Křepice"/>
    <m/>
    <s v="C"/>
    <m/>
  </r>
  <r>
    <s v="CS"/>
    <n v="3"/>
    <s v="CS"/>
    <s v="Cabernet Sauvignon"/>
    <s v="-"/>
    <m/>
    <n v="2023"/>
    <x v="0"/>
    <n v="86"/>
    <s v="Novotný Vlastimil"/>
    <n v="306"/>
    <s v="Starovice"/>
    <m/>
    <s v="C"/>
    <m/>
  </r>
  <r>
    <s v="CS"/>
    <n v="4"/>
    <s v="CS"/>
    <s v="Cabernet Sauvignon"/>
    <s v="-"/>
    <m/>
    <n v="2019"/>
    <x v="0"/>
    <n v="83"/>
    <s v="Maška Roman"/>
    <n v="377"/>
    <s v="Křepice"/>
    <m/>
    <s v="C"/>
    <m/>
  </r>
  <r>
    <s v="CS"/>
    <n v="2"/>
    <s v="CS"/>
    <s v="Cabernet Sauvignon"/>
    <s v="-"/>
    <m/>
    <n v="2022"/>
    <x v="0"/>
    <n v="80"/>
    <s v="Novotný Vlastimil"/>
    <n v="306"/>
    <s v="Starovice"/>
    <m/>
    <s v="C"/>
    <m/>
  </r>
  <r>
    <s v="CS"/>
    <n v="1"/>
    <s v="CS"/>
    <s v="Cabernet Sauvignon"/>
    <s v="-"/>
    <m/>
    <n v="2019"/>
    <x v="0"/>
    <n v="70"/>
    <s v="Novotný Vlastimil"/>
    <n v="306"/>
    <s v="Starovice"/>
    <m/>
    <s v="C"/>
    <m/>
  </r>
  <r>
    <s v="Do"/>
    <n v="3"/>
    <s v="Do"/>
    <s v="Dornfelder"/>
    <s v="p.s."/>
    <m/>
    <n v="2022"/>
    <x v="4"/>
    <n v="90"/>
    <s v="Hlavinka Pavel"/>
    <m/>
    <s v="Bukovany"/>
    <s v="**"/>
    <s v="C"/>
    <m/>
  </r>
  <r>
    <s v="Do"/>
    <n v="6"/>
    <s v="Do"/>
    <s v="Dornfelder"/>
    <s v="-"/>
    <m/>
    <n v="2023"/>
    <x v="4"/>
    <n v="88"/>
    <s v="Tomancovi Jiří+Fr."/>
    <n v="309"/>
    <s v="Šitbořice"/>
    <s v="*"/>
    <s v="C"/>
    <m/>
  </r>
  <r>
    <s v="Do"/>
    <n v="12"/>
    <s v="Do"/>
    <s v="Dornfelder"/>
    <s v="kab."/>
    <m/>
    <n v="2023"/>
    <x v="4"/>
    <n v="86"/>
    <s v="Pokorný  Václav"/>
    <n v="395"/>
    <s v="Starovice"/>
    <m/>
    <s v="C"/>
    <m/>
  </r>
  <r>
    <s v="Do"/>
    <n v="9"/>
    <s v="Do"/>
    <s v="Dornfelder"/>
    <s v="-"/>
    <m/>
    <n v="2018"/>
    <x v="4"/>
    <n v="85"/>
    <s v="Šabata Martin"/>
    <n v="376"/>
    <s v="Šitbořice"/>
    <m/>
    <s v="C"/>
    <m/>
  </r>
  <r>
    <s v="Do"/>
    <n v="5"/>
    <s v="Do"/>
    <s v="Dornfelder"/>
    <s v="-"/>
    <m/>
    <n v="2023"/>
    <x v="4"/>
    <n v="84"/>
    <s v="Mrkvica Milan"/>
    <n v="412"/>
    <s v="V. Němčice"/>
    <m/>
    <s v="C"/>
    <m/>
  </r>
  <r>
    <s v="Do"/>
    <n v="11"/>
    <s v="Do"/>
    <s v="Dornfelder"/>
    <s v="-"/>
    <m/>
    <n v="2023"/>
    <x v="4"/>
    <n v="84"/>
    <s v="Skúpý Jaroslav"/>
    <n v="329"/>
    <s v="V. Němčice"/>
    <m/>
    <s v="C"/>
    <m/>
  </r>
  <r>
    <s v="Do"/>
    <n v="8"/>
    <s v="Do"/>
    <s v="Dornfelder"/>
    <s v="-"/>
    <m/>
    <n v="2023"/>
    <x v="4"/>
    <n v="83"/>
    <s v="Příkazký Erik"/>
    <n v="178"/>
    <s v="Křepice"/>
    <m/>
    <s v="C"/>
    <m/>
  </r>
  <r>
    <s v="Do"/>
    <n v="1"/>
    <s v="Do"/>
    <s v="Dornfelder"/>
    <s v="p.s."/>
    <m/>
    <n v="2023"/>
    <x v="4"/>
    <n v="83"/>
    <s v="Valášek Václav"/>
    <n v="90"/>
    <s v="Přibice"/>
    <m/>
    <s v="C"/>
    <m/>
  </r>
  <r>
    <s v="Do"/>
    <n v="7"/>
    <s v="Do"/>
    <s v="Dornfelder"/>
    <s v="-"/>
    <m/>
    <n v="2022"/>
    <x v="4"/>
    <n v="83"/>
    <s v="Horák Milan"/>
    <n v="479"/>
    <s v="V. Němčice"/>
    <m/>
    <s v="C"/>
    <m/>
  </r>
  <r>
    <s v="Do"/>
    <n v="16"/>
    <s v="Do"/>
    <s v="Dornfelder"/>
    <s v="-"/>
    <m/>
    <n v="2023"/>
    <x v="4"/>
    <n v="82"/>
    <s v="Otřísal Zdeněk"/>
    <n v="187"/>
    <s v="Nikolčice"/>
    <m/>
    <s v="C"/>
    <m/>
  </r>
  <r>
    <s v="Do"/>
    <n v="13"/>
    <s v="Do"/>
    <s v="Dornfelder"/>
    <s v="-"/>
    <m/>
    <n v="2023"/>
    <x v="4"/>
    <n v="80"/>
    <s v="Strouhal David"/>
    <m/>
    <s v="Blučina"/>
    <m/>
    <s v="C"/>
    <m/>
  </r>
  <r>
    <s v="Do"/>
    <n v="15"/>
    <s v="Do"/>
    <s v="Dornfelder"/>
    <s v="-"/>
    <m/>
    <n v="2023"/>
    <x v="4"/>
    <n v="80"/>
    <s v="Kuba Václav"/>
    <n v="246"/>
    <s v="H. Bojanovice"/>
    <m/>
    <s v="C"/>
    <m/>
  </r>
  <r>
    <s v="Do"/>
    <n v="2"/>
    <s v="Do"/>
    <s v="Dornfelder"/>
    <s v="-"/>
    <m/>
    <n v="2023"/>
    <x v="4"/>
    <n v="80"/>
    <s v="Bažant David"/>
    <n v="402"/>
    <s v="V. Němčice"/>
    <m/>
    <s v="C"/>
    <m/>
  </r>
  <r>
    <s v="Do"/>
    <n v="4"/>
    <s v="Do"/>
    <s v="Dornfelder"/>
    <s v="-"/>
    <m/>
    <n v="2023"/>
    <x v="4"/>
    <n v="77"/>
    <s v="Šabata Martin"/>
    <n v="376"/>
    <s v="Šitbořice"/>
    <m/>
    <s v="C"/>
    <m/>
  </r>
  <r>
    <s v="Do"/>
    <n v="14"/>
    <s v="Do"/>
    <s v="Dornfelder"/>
    <s v="-"/>
    <m/>
    <n v="2023"/>
    <x v="4"/>
    <n v="73"/>
    <s v="Brychta Miroslav"/>
    <n v="370"/>
    <s v="Křepice"/>
    <m/>
    <s v="C"/>
    <m/>
  </r>
  <r>
    <s v="Do"/>
    <n v="10"/>
    <s v="Do"/>
    <s v="Dornfelder"/>
    <s v="-"/>
    <m/>
    <n v="2022"/>
    <x v="4"/>
    <n v="65"/>
    <s v="Poláček Aleš"/>
    <n v="117"/>
    <s v="Borkovany"/>
    <m/>
    <s v="C"/>
    <m/>
  </r>
  <r>
    <s v="Du"/>
    <n v="1"/>
    <s v="Du"/>
    <s v="Dunaj"/>
    <s v="p.s."/>
    <m/>
    <n v="2022"/>
    <x v="3"/>
    <n v="90"/>
    <s v="Štýbl Marek"/>
    <n v="50"/>
    <s v="Křepice"/>
    <s v="*"/>
    <s v="C"/>
    <m/>
  </r>
  <r>
    <s v="Ec"/>
    <n v="1"/>
    <s v="Ec"/>
    <s v="ECS-34"/>
    <s v="-"/>
    <m/>
    <n v="2023"/>
    <x v="5"/>
    <n v="71"/>
    <s v="Vokál Jiří"/>
    <n v="248"/>
    <s v="Šitbořice"/>
    <m/>
    <s v="B"/>
    <m/>
  </r>
  <r>
    <s v="FR"/>
    <n v="5"/>
    <s v="FR"/>
    <s v="Frankovka"/>
    <s v="p.s."/>
    <m/>
    <n v="2023"/>
    <x v="1"/>
    <n v="90"/>
    <s v="Pezlar Jaroslav Ing."/>
    <m/>
    <s v="Vranovice"/>
    <s v="**"/>
    <s v="C"/>
    <m/>
  </r>
  <r>
    <s v="FR"/>
    <n v="6"/>
    <s v="FR"/>
    <s v="Frankovka"/>
    <s v="-"/>
    <m/>
    <n v="2022"/>
    <x v="1"/>
    <n v="89"/>
    <s v="Vinařství Šlancar"/>
    <n v="438"/>
    <s v="Boleradice"/>
    <s v="*"/>
    <s v="C"/>
    <m/>
  </r>
  <r>
    <s v="FR"/>
    <n v="7"/>
    <s v="FR"/>
    <s v="Frankovka"/>
    <s v="-"/>
    <m/>
    <n v="2023"/>
    <x v="1"/>
    <n v="89"/>
    <s v="Šopík Hubert"/>
    <n v="273"/>
    <s v="V. Němčice"/>
    <s v="*"/>
    <s v="C"/>
    <m/>
  </r>
  <r>
    <s v="FR"/>
    <n v="1"/>
    <s v="FR"/>
    <s v="Frankovka"/>
    <s v="výb."/>
    <m/>
    <n v="2023"/>
    <x v="1"/>
    <n v="89"/>
    <s v="Šich Jan, Ing."/>
    <n v="335"/>
    <s v="Vranovice"/>
    <s v="*"/>
    <s v="C"/>
    <m/>
  </r>
  <r>
    <s v="FR"/>
    <n v="13"/>
    <s v="FR"/>
    <s v="Frankovka"/>
    <s v="-"/>
    <m/>
    <n v="2023"/>
    <x v="1"/>
    <n v="88"/>
    <s v="Papež Přemysl"/>
    <n v="192"/>
    <s v="Křepice"/>
    <s v="*"/>
    <s v="C"/>
    <m/>
  </r>
  <r>
    <s v="FR"/>
    <n v="15"/>
    <s v="FR"/>
    <s v="Frankovka"/>
    <s v="p.s."/>
    <m/>
    <n v="2023"/>
    <x v="1"/>
    <n v="87"/>
    <s v="Strouhal Jaroslav"/>
    <n v="317"/>
    <s v="Křepice"/>
    <s v="*"/>
    <s v="C"/>
    <m/>
  </r>
  <r>
    <s v="FR"/>
    <n v="14"/>
    <s v="FR"/>
    <s v="Frankovka"/>
    <s v="výb."/>
    <m/>
    <n v="2023"/>
    <x v="1"/>
    <n v="86"/>
    <s v="Vinařství Žák"/>
    <n v="274"/>
    <s v="H. Bojanovice"/>
    <m/>
    <s v="C"/>
    <m/>
  </r>
  <r>
    <s v="FR"/>
    <n v="12"/>
    <s v="FR"/>
    <s v="Frankovka"/>
    <s v="p.s."/>
    <m/>
    <n v="2023"/>
    <x v="1"/>
    <n v="86"/>
    <s v="Rujzl Jiří"/>
    <n v="347"/>
    <s v="Přibice"/>
    <m/>
    <s v="C"/>
    <m/>
  </r>
  <r>
    <s v="FR"/>
    <n v="8"/>
    <s v="FR"/>
    <s v="Frankovka"/>
    <s v="-"/>
    <m/>
    <n v="2023"/>
    <x v="1"/>
    <n v="84"/>
    <s v="Majer Lubomír"/>
    <n v="115"/>
    <s v="Boleradice"/>
    <m/>
    <s v="C"/>
    <m/>
  </r>
  <r>
    <s v="FR"/>
    <n v="11"/>
    <s v="FR"/>
    <s v="Frankovka"/>
    <s v="-"/>
    <m/>
    <n v="2022"/>
    <x v="1"/>
    <n v="83"/>
    <s v="Roznos Jaroslav"/>
    <m/>
    <s v="Borkovany"/>
    <m/>
    <s v="C"/>
    <m/>
  </r>
  <r>
    <s v="FR"/>
    <n v="4"/>
    <s v="FR"/>
    <s v="Frankovka"/>
    <s v="-"/>
    <m/>
    <n v="2023"/>
    <x v="1"/>
    <n v="82"/>
    <s v="Vybíral Jan"/>
    <m/>
    <s v="Přibice"/>
    <m/>
    <s v="C"/>
    <m/>
  </r>
  <r>
    <s v="FR"/>
    <n v="10"/>
    <s v="FR"/>
    <s v="Frankovka"/>
    <s v="-"/>
    <m/>
    <n v="2023"/>
    <x v="1"/>
    <n v="81"/>
    <s v="Vineart Bartoňek"/>
    <n v="419"/>
    <s v="Boleradice"/>
    <m/>
    <s v="C"/>
    <m/>
  </r>
  <r>
    <s v="FR"/>
    <n v="2"/>
    <s v="FR"/>
    <s v="Frankovka"/>
    <s v="-"/>
    <m/>
    <n v="2023"/>
    <x v="1"/>
    <n v="81"/>
    <s v="Melkus Jan"/>
    <m/>
    <s v="Hustopeče"/>
    <m/>
    <s v="C"/>
    <m/>
  </r>
  <r>
    <s v="FR"/>
    <n v="19"/>
    <s v="FR"/>
    <s v="Frankovka"/>
    <s v="-"/>
    <m/>
    <n v="2022"/>
    <x v="1"/>
    <n v="80"/>
    <s v="Zach Tomáš"/>
    <n v="354"/>
    <s v="Křepice"/>
    <m/>
    <s v="C"/>
    <m/>
  </r>
  <r>
    <s v="FR"/>
    <n v="9"/>
    <s v="FR"/>
    <s v="Frankovka"/>
    <s v="výb."/>
    <m/>
    <n v="2021"/>
    <x v="1"/>
    <n v="79"/>
    <s v="Vinařství Pelikán"/>
    <m/>
    <s v="Bukovany"/>
    <m/>
    <s v="C"/>
    <m/>
  </r>
  <r>
    <s v="FR"/>
    <n v="18"/>
    <s v="FR"/>
    <s v="Frankovka"/>
    <s v="-"/>
    <m/>
    <n v="2023"/>
    <x v="1"/>
    <n v="79"/>
    <s v="Mikáč Milan"/>
    <n v="40"/>
    <s v="Nikolčice"/>
    <m/>
    <s v="C"/>
    <m/>
  </r>
  <r>
    <s v="FR"/>
    <n v="16"/>
    <s v="FR"/>
    <s v="Frankovka"/>
    <s v="-"/>
    <m/>
    <n v="2023"/>
    <x v="1"/>
    <n v="79"/>
    <s v="Valíček Josef"/>
    <n v="331"/>
    <s v="Nikolčice"/>
    <m/>
    <s v="C"/>
    <m/>
  </r>
  <r>
    <s v="FR"/>
    <n v="3"/>
    <s v="FR"/>
    <s v="Frankovka"/>
    <s v="-"/>
    <m/>
    <n v="2023"/>
    <x v="1"/>
    <n v="74"/>
    <s v="Příkazký Erik"/>
    <n v="178"/>
    <s v="Křepice"/>
    <m/>
    <s v="C"/>
    <m/>
  </r>
  <r>
    <s v="FR"/>
    <n v="17"/>
    <s v="FR"/>
    <s v="Frankovka"/>
    <s v="-"/>
    <m/>
    <n v="2023"/>
    <x v="1"/>
    <n v="71"/>
    <s v="Otřísal Zdeněk"/>
    <n v="187"/>
    <s v="Nikolčice"/>
    <m/>
    <s v="C"/>
    <m/>
  </r>
  <r>
    <s v="Hi"/>
    <n v="1"/>
    <s v="Hi"/>
    <s v="Hibernal"/>
    <s v="p.s."/>
    <m/>
    <n v="2022"/>
    <x v="6"/>
    <n v="92"/>
    <s v="ŠŤASTNÉ VINAŘSTVÍ"/>
    <n v="483"/>
    <s v="Blučina"/>
    <s v="***"/>
    <s v="B"/>
    <s v="oprava, vitez archiv bile"/>
  </r>
  <r>
    <s v="Hi"/>
    <n v="13"/>
    <s v="Hi"/>
    <s v="Hibernal"/>
    <s v="výb."/>
    <m/>
    <n v="2023"/>
    <x v="6"/>
    <n v="88"/>
    <s v="Zach Tomáš"/>
    <n v="354"/>
    <s v="Křepice"/>
    <s v="*"/>
    <s v="B"/>
    <m/>
  </r>
  <r>
    <s v="Hi"/>
    <n v="14"/>
    <s v="Hi"/>
    <s v="Hibernal"/>
    <s v="výb."/>
    <m/>
    <n v="2023"/>
    <x v="6"/>
    <n v="88"/>
    <s v="Jelínek - Rabovský"/>
    <n v="47"/>
    <s v="Nikolčice"/>
    <s v="*"/>
    <s v="B"/>
    <m/>
  </r>
  <r>
    <s v="Hi"/>
    <n v="8"/>
    <s v="Hi"/>
    <s v="Hibernal"/>
    <s v="kab."/>
    <m/>
    <n v="2023"/>
    <x v="6"/>
    <n v="87"/>
    <s v="Staněk Miloš"/>
    <n v="183"/>
    <s v="Bukovany"/>
    <s v="*"/>
    <s v="B"/>
    <m/>
  </r>
  <r>
    <s v="Hi"/>
    <n v="6"/>
    <s v="Hi"/>
    <s v="Hibernal"/>
    <s v="-"/>
    <m/>
    <n v="2023"/>
    <x v="6"/>
    <n v="86"/>
    <s v="Pokorný Václav"/>
    <n v="124"/>
    <s v="Křepice"/>
    <m/>
    <s v="B"/>
    <m/>
  </r>
  <r>
    <s v="Hi"/>
    <n v="12"/>
    <s v="Hi"/>
    <s v="Hibernal"/>
    <s v="p.s."/>
    <m/>
    <n v="2022"/>
    <x v="6"/>
    <n v="86"/>
    <s v="Zach Tomáš"/>
    <n v="354"/>
    <s v="Křepice"/>
    <m/>
    <s v="B"/>
    <m/>
  </r>
  <r>
    <s v="Hi"/>
    <n v="5"/>
    <s v="Hi"/>
    <s v="Hibernal"/>
    <s v="-"/>
    <m/>
    <n v="2023"/>
    <x v="6"/>
    <n v="84"/>
    <s v="Vinařství Lovečkovi"/>
    <n v="809"/>
    <s v="Kobylí"/>
    <m/>
    <s v="B"/>
    <m/>
  </r>
  <r>
    <s v="Hi"/>
    <n v="10"/>
    <s v="Hi"/>
    <s v="Hibernal"/>
    <s v="-"/>
    <m/>
    <n v="2023"/>
    <x v="6"/>
    <n v="82"/>
    <s v="Němec Štěpán"/>
    <m/>
    <s v="Kyjov"/>
    <m/>
    <s v="B"/>
    <m/>
  </r>
  <r>
    <s v="Hi"/>
    <n v="4"/>
    <s v="Hi"/>
    <s v="Hibernal"/>
    <s v="výb."/>
    <m/>
    <n v="2023"/>
    <x v="6"/>
    <n v="82"/>
    <s v="Rotter Pavel"/>
    <n v="359"/>
    <s v="Uherčice"/>
    <m/>
    <s v="B"/>
    <m/>
  </r>
  <r>
    <s v="Hi"/>
    <n v="7"/>
    <s v="Hi"/>
    <s v="Hibernal"/>
    <s v="výb."/>
    <m/>
    <n v="2022"/>
    <x v="6"/>
    <n v="80"/>
    <s v="Vinařství Hanuš"/>
    <n v="40"/>
    <s v="Blučina"/>
    <m/>
    <s v="B"/>
    <m/>
  </r>
  <r>
    <s v="Hi"/>
    <n v="15"/>
    <s v="Hi"/>
    <s v="Hibernal"/>
    <s v="-"/>
    <m/>
    <n v="2023"/>
    <x v="6"/>
    <n v="80"/>
    <s v="Stehlík Radek"/>
    <n v="465"/>
    <s v="Křepice"/>
    <m/>
    <s v="B"/>
    <m/>
  </r>
  <r>
    <s v="Hi"/>
    <n v="2"/>
    <s v="Hi"/>
    <s v="Hibernal"/>
    <s v="p.s."/>
    <m/>
    <n v="2023"/>
    <x v="6"/>
    <n v="80"/>
    <s v="Mrkvica Milan"/>
    <n v="412"/>
    <s v="V. Němčice"/>
    <m/>
    <s v="B"/>
    <m/>
  </r>
  <r>
    <s v="Hi"/>
    <n v="3"/>
    <s v="Hi"/>
    <s v="Hibernal"/>
    <s v="-"/>
    <m/>
    <n v="2022"/>
    <x v="6"/>
    <n v="76"/>
    <s v="Šťastný Jiří"/>
    <n v="605"/>
    <s v="Blučina"/>
    <m/>
    <s v="B"/>
    <m/>
  </r>
  <r>
    <s v="Hi"/>
    <n v="9"/>
    <s v="Hi"/>
    <s v="Hibernal"/>
    <s v="p.s."/>
    <m/>
    <n v="2023"/>
    <x v="6"/>
    <n v="74"/>
    <s v="Lengál Karel"/>
    <n v="149"/>
    <s v="Šitbořice"/>
    <m/>
    <s v="B"/>
    <m/>
  </r>
  <r>
    <s v="Hi"/>
    <n v="11"/>
    <s v="Hi"/>
    <s v="Hibernal"/>
    <s v="p.s."/>
    <m/>
    <n v="2023"/>
    <x v="6"/>
    <n v="74"/>
    <s v="Grepl Milan"/>
    <n v="950"/>
    <s v="Újezd u Brna"/>
    <m/>
    <s v="B"/>
    <m/>
  </r>
  <r>
    <s v="Hi"/>
    <n v="16"/>
    <s v="Hi"/>
    <s v="Hibernal"/>
    <s v="-"/>
    <m/>
    <n v="2020"/>
    <x v="6"/>
    <n v="71"/>
    <s v="Kolek Rafael"/>
    <n v="64"/>
    <s v="Křepice"/>
    <m/>
    <s v="B"/>
    <m/>
  </r>
  <r>
    <s v="CH"/>
    <n v="2"/>
    <s v="CH"/>
    <s v="Chardonay"/>
    <s v="výb."/>
    <m/>
    <n v="2023"/>
    <x v="7"/>
    <n v="90"/>
    <s v="Předešlý Libor"/>
    <n v="380"/>
    <s v="Uherčice"/>
    <s v="**"/>
    <s v="B"/>
    <m/>
  </r>
  <r>
    <s v="CH"/>
    <n v="8"/>
    <s v="CH"/>
    <s v="Chardonay"/>
    <s v="p.s."/>
    <m/>
    <n v="2023"/>
    <x v="7"/>
    <n v="89"/>
    <s v="Kuba Václav"/>
    <n v="246"/>
    <s v="H. Bojanovice"/>
    <s v="*"/>
    <s v="B"/>
    <m/>
  </r>
  <r>
    <s v="CH"/>
    <n v="16"/>
    <s v="CH"/>
    <s v="Chardonay"/>
    <s v="p.s."/>
    <m/>
    <n v="2022"/>
    <x v="7"/>
    <n v="88"/>
    <s v="Vinařství Hanuš"/>
    <n v="40"/>
    <s v="Blučina"/>
    <s v="*"/>
    <s v="B"/>
    <m/>
  </r>
  <r>
    <s v="CH"/>
    <n v="9"/>
    <s v="CH"/>
    <s v="Chardonay"/>
    <s v="p.s."/>
    <m/>
    <n v="2023"/>
    <x v="7"/>
    <n v="88"/>
    <s v="Dvořák René"/>
    <n v="605"/>
    <s v="Šitbořice"/>
    <s v="*"/>
    <s v="B"/>
    <m/>
  </r>
  <r>
    <s v="CH"/>
    <n v="17"/>
    <s v="CH"/>
    <s v="Chardonay"/>
    <s v="-"/>
    <m/>
    <n v="2023"/>
    <x v="7"/>
    <n v="87"/>
    <s v="Kroupa Marek"/>
    <m/>
    <s v="Újezd u Brna"/>
    <s v="*"/>
    <s v="B"/>
    <m/>
  </r>
  <r>
    <s v="CH"/>
    <n v="11"/>
    <s v="CH"/>
    <s v="Chardonay"/>
    <s v="p.s."/>
    <m/>
    <n v="2022"/>
    <x v="7"/>
    <n v="86"/>
    <s v="Válka Vlastimil RNDr."/>
    <n v="1330"/>
    <s v="Kyjov"/>
    <m/>
    <s v="B"/>
    <m/>
  </r>
  <r>
    <s v="CH"/>
    <n v="12"/>
    <s v="CH"/>
    <s v="Chardonay"/>
    <s v="p.s."/>
    <m/>
    <n v="2023"/>
    <x v="7"/>
    <n v="85"/>
    <s v="Pokorný  Václav"/>
    <n v="395"/>
    <s v="Starovice"/>
    <m/>
    <s v="B"/>
    <m/>
  </r>
  <r>
    <s v="CH"/>
    <n v="1"/>
    <s v="CH"/>
    <s v="Chardonay"/>
    <s v="-"/>
    <s v="barrique"/>
    <n v="2023"/>
    <x v="7"/>
    <n v="84"/>
    <s v="Vinařství Lovečkovi"/>
    <n v="809"/>
    <s v="Kobylí"/>
    <m/>
    <s v="B"/>
    <m/>
  </r>
  <r>
    <s v="CH"/>
    <n v="6"/>
    <s v="CH"/>
    <s v="Chardonay"/>
    <s v="p.s."/>
    <m/>
    <n v="2023"/>
    <x v="7"/>
    <n v="84"/>
    <s v="Veselý Radek"/>
    <n v="330"/>
    <s v="V. Němčice"/>
    <m/>
    <s v="B"/>
    <m/>
  </r>
  <r>
    <s v="CH"/>
    <n v="13"/>
    <s v="CH"/>
    <s v="Chardonay"/>
    <s v="-"/>
    <m/>
    <n v="2023"/>
    <x v="7"/>
    <n v="83"/>
    <s v="Strouhal David"/>
    <m/>
    <s v="Blučina"/>
    <m/>
    <s v="B"/>
    <m/>
  </r>
  <r>
    <s v="CH"/>
    <n v="3"/>
    <s v="CH"/>
    <s v="Chardonay"/>
    <s v="p.s."/>
    <m/>
    <n v="2023"/>
    <x v="7"/>
    <n v="83"/>
    <s v="Hanák J"/>
    <n v="388"/>
    <s v="Popice"/>
    <m/>
    <s v="B"/>
    <m/>
  </r>
  <r>
    <s v="CH"/>
    <n v="14"/>
    <s v="CH"/>
    <s v="Chardonay"/>
    <s v="p.s."/>
    <m/>
    <n v="2023"/>
    <x v="7"/>
    <n v="82"/>
    <s v="Maška Roman"/>
    <n v="377"/>
    <s v="Křepice"/>
    <m/>
    <s v="B"/>
    <m/>
  </r>
  <r>
    <s v="CH"/>
    <n v="5"/>
    <s v="CH"/>
    <s v="Chardonay"/>
    <s v="-"/>
    <m/>
    <n v="2023"/>
    <x v="7"/>
    <n v="81"/>
    <s v="Jelínek Karel"/>
    <n v="434"/>
    <s v="Nosislav"/>
    <m/>
    <s v="B"/>
    <m/>
  </r>
  <r>
    <s v="CH"/>
    <n v="4"/>
    <s v="CH"/>
    <s v="Chardonay"/>
    <s v="-"/>
    <m/>
    <n v="2020"/>
    <x v="7"/>
    <n v="80"/>
    <s v="Novotný Václav, Ing."/>
    <n v="87"/>
    <s v="Křepice"/>
    <m/>
    <s v="B"/>
    <m/>
  </r>
  <r>
    <s v="CH"/>
    <n v="10"/>
    <s v="CH"/>
    <s v="Chardonay"/>
    <s v="-"/>
    <s v="barrique"/>
    <n v="2022"/>
    <x v="7"/>
    <n v="80"/>
    <s v="Lengál Zdeněk"/>
    <n v="212"/>
    <s v="Šitbořice"/>
    <m/>
    <s v="B"/>
    <m/>
  </r>
  <r>
    <s v="CH"/>
    <n v="15"/>
    <s v="CH"/>
    <s v="Chardonay"/>
    <s v="p.s."/>
    <m/>
    <n v="2023"/>
    <x v="7"/>
    <n v="77"/>
    <s v="Kozlík Stanislav"/>
    <m/>
    <s v="Skalka"/>
    <m/>
    <s v="B"/>
    <m/>
  </r>
  <r>
    <s v="CH"/>
    <n v="7"/>
    <s v="CH"/>
    <s v="Chardonay"/>
    <s v="-"/>
    <m/>
    <n v="2023"/>
    <x v="7"/>
    <n v="76"/>
    <s v="Novotný Pavel"/>
    <n v="378"/>
    <s v="Křepice"/>
    <m/>
    <s v="B"/>
    <m/>
  </r>
  <r>
    <s v="ChČ"/>
    <n v="1"/>
    <s v="ChČ"/>
    <s v="Chrupka červená"/>
    <s v="-"/>
    <m/>
    <n v="2023"/>
    <x v="5"/>
    <n v="81"/>
    <s v="Jeřábek Leoš"/>
    <n v="332"/>
    <s v="Křepice"/>
    <m/>
    <s v="B"/>
    <m/>
  </r>
  <r>
    <s v="IO"/>
    <n v="2"/>
    <s v="IO"/>
    <s v="Irsai Oliver"/>
    <s v="-"/>
    <m/>
    <n v="2023"/>
    <x v="8"/>
    <n v="88"/>
    <s v="Valášek Václav"/>
    <n v="90"/>
    <s v="Přibice"/>
    <s v="*"/>
    <s v="B"/>
    <m/>
  </r>
  <r>
    <s v="IO"/>
    <n v="1"/>
    <s v="IO"/>
    <s v="Irsai Oliver"/>
    <s v="-"/>
    <m/>
    <n v="2022"/>
    <x v="8"/>
    <n v="87"/>
    <s v="Kosmačka Zdeněk"/>
    <n v="93"/>
    <s v="Šakvice"/>
    <s v="*"/>
    <s v="B"/>
    <m/>
  </r>
  <r>
    <s v="IO"/>
    <n v="3"/>
    <s v="IO"/>
    <s v="Irsai Oliver"/>
    <s v="-"/>
    <m/>
    <n v="2023"/>
    <x v="8"/>
    <n v="80"/>
    <s v="Štýbl Marek"/>
    <n v="50"/>
    <s v="Křepice"/>
    <m/>
    <s v="B"/>
    <m/>
  </r>
  <r>
    <s v="IO"/>
    <n v="4"/>
    <s v="IO"/>
    <s v="Irsai Oliver"/>
    <s v="-"/>
    <m/>
    <n v="2023"/>
    <x v="8"/>
    <n v="78"/>
    <s v="Vašíček Oldřich"/>
    <n v="242"/>
    <s v="Nikolčice"/>
    <m/>
    <s v="B"/>
    <m/>
  </r>
  <r>
    <s v="IO"/>
    <n v="5"/>
    <s v="IO"/>
    <s v="Irsai Oliver"/>
    <s v="p.s."/>
    <m/>
    <n v="2023"/>
    <x v="8"/>
    <n v="76"/>
    <s v="Konečný Zdeněk"/>
    <n v="64"/>
    <s v="Šitbořice"/>
    <m/>
    <s v="B"/>
    <m/>
  </r>
  <r>
    <s v="Is"/>
    <n v="1"/>
    <s v="Is"/>
    <s v="Isabela"/>
    <s v="-"/>
    <m/>
    <n v="2023"/>
    <x v="9"/>
    <n v="81"/>
    <s v="Jeřábek Leoš"/>
    <n v="332"/>
    <s v="Křepice"/>
    <m/>
    <s v="C"/>
    <m/>
  </r>
  <r>
    <s v="JO"/>
    <n v="2"/>
    <s v="JO"/>
    <s v="Johaniter"/>
    <s v="p.s."/>
    <m/>
    <n v="2023"/>
    <x v="7"/>
    <n v="87"/>
    <s v="Zach Tomáš"/>
    <n v="354"/>
    <s v="Křepice"/>
    <s v="*"/>
    <s v="B"/>
    <m/>
  </r>
  <r>
    <s v="JO"/>
    <n v="1"/>
    <s v="JO"/>
    <s v="Johaniter"/>
    <s v="p.s."/>
    <m/>
    <n v="2023"/>
    <x v="7"/>
    <n v="84"/>
    <s v="Špaček Vlastimil"/>
    <n v="95"/>
    <s v="Přibice"/>
    <m/>
    <s v="B"/>
    <m/>
  </r>
  <r>
    <s v="JO"/>
    <n v="3"/>
    <s v="JO"/>
    <s v="Johaniter"/>
    <s v="kab."/>
    <s v="barrique"/>
    <n v="2021"/>
    <x v="7"/>
    <n v="73"/>
    <s v="Milota Radek"/>
    <m/>
    <s v="Borkovany"/>
    <m/>
    <s v="B"/>
    <m/>
  </r>
  <r>
    <s v="KER"/>
    <n v="1"/>
    <s v="KER"/>
    <s v="Kerner"/>
    <s v="p.s."/>
    <m/>
    <n v="2023"/>
    <x v="5"/>
    <n v="89"/>
    <s v="Vinařství Vystoupil"/>
    <n v="158"/>
    <s v="Boleradice"/>
    <s v="*"/>
    <s v="B"/>
    <m/>
  </r>
  <r>
    <s v="KER"/>
    <n v="2"/>
    <s v="KER"/>
    <s v="Kerner"/>
    <s v="-"/>
    <m/>
    <n v="2023"/>
    <x v="5"/>
    <n v="82"/>
    <s v="Vinařství Lovečkovi"/>
    <n v="809"/>
    <s v="Kobylí"/>
    <m/>
    <s v="B"/>
    <m/>
  </r>
  <r>
    <s v="Me"/>
    <n v="3"/>
    <s v="Me"/>
    <s v="Merlot"/>
    <s v="p.s."/>
    <m/>
    <n v="2021"/>
    <x v="4"/>
    <n v="92"/>
    <s v="Jurák Petr, MUDr"/>
    <m/>
    <s v="Hustopeče"/>
    <s v="***"/>
    <s v="C"/>
    <s v="oprava, vitez cervene archiv, vitez ostatnich cervenych"/>
  </r>
  <r>
    <s v="Me"/>
    <n v="6"/>
    <s v="Me"/>
    <s v="Merlot"/>
    <s v="výb."/>
    <m/>
    <n v="2023"/>
    <x v="4"/>
    <n v="87"/>
    <s v="Maška Roman"/>
    <n v="377"/>
    <s v="Křepice"/>
    <s v="*"/>
    <s v="C"/>
    <m/>
  </r>
  <r>
    <s v="Me"/>
    <n v="5"/>
    <s v="Me"/>
    <s v="Merlot"/>
    <s v="výb."/>
    <m/>
    <n v="2022"/>
    <x v="4"/>
    <n v="87"/>
    <s v="Maška Roman"/>
    <n v="377"/>
    <s v="Křepice"/>
    <s v="*"/>
    <s v="C"/>
    <m/>
  </r>
  <r>
    <s v="Me"/>
    <n v="4"/>
    <s v="Me"/>
    <s v="Merlot"/>
    <s v="-"/>
    <m/>
    <n v="2022"/>
    <x v="4"/>
    <n v="83"/>
    <s v="Tomancovi Jiří+Fr."/>
    <n v="309"/>
    <s v="Šitbořice"/>
    <m/>
    <s v="C"/>
    <m/>
  </r>
  <r>
    <s v="Me"/>
    <n v="1"/>
    <s v="Me"/>
    <s v="Merlot"/>
    <s v="výb."/>
    <m/>
    <n v="2022"/>
    <x v="4"/>
    <n v="80"/>
    <s v="Samson Přemysl"/>
    <n v="287"/>
    <s v="Nosislav"/>
    <m/>
    <s v="C"/>
    <m/>
  </r>
  <r>
    <s v="Me"/>
    <n v="2"/>
    <s v="Me"/>
    <s v="Merlot"/>
    <s v="p.s."/>
    <m/>
    <n v="2022"/>
    <x v="4"/>
    <n v="78"/>
    <s v="ŠŤASTNÉ VINAŘSTVÍ"/>
    <n v="483"/>
    <s v="Blučina"/>
    <m/>
    <s v="C"/>
    <m/>
  </r>
  <r>
    <s v="MP"/>
    <n v="9"/>
    <s v="MP"/>
    <s v="Modrý Portugal"/>
    <s v="-"/>
    <m/>
    <n v="2023"/>
    <x v="3"/>
    <n v="89"/>
    <s v="Vokál Radek"/>
    <n v="42"/>
    <s v="Šitbořice"/>
    <s v="**"/>
    <s v="C"/>
    <m/>
  </r>
  <r>
    <s v="MP"/>
    <n v="10"/>
    <s v="MP"/>
    <s v="Modrý Portugal"/>
    <s v="-"/>
    <m/>
    <n v="2023"/>
    <x v="3"/>
    <n v="87"/>
    <s v="Svoboda Luděk"/>
    <m/>
    <s v="Lovčičky"/>
    <s v="*"/>
    <s v="C"/>
    <m/>
  </r>
  <r>
    <s v="MP"/>
    <n v="4"/>
    <s v="MP"/>
    <s v="Modrý Portugal"/>
    <s v="-"/>
    <m/>
    <n v="2023"/>
    <x v="3"/>
    <n v="85"/>
    <s v="Šiller Ladislav"/>
    <n v="584"/>
    <s v="Blučina"/>
    <m/>
    <s v="C"/>
    <m/>
  </r>
  <r>
    <s v="MP"/>
    <n v="1"/>
    <s v="MP"/>
    <s v="Modrý Portugal"/>
    <s v="-"/>
    <m/>
    <n v="2023"/>
    <x v="3"/>
    <n v="85"/>
    <s v="Šiftovi R+M"/>
    <m/>
    <s v="Újezd u Brna"/>
    <m/>
    <s v="C"/>
    <m/>
  </r>
  <r>
    <s v="MP"/>
    <n v="7"/>
    <s v="MP"/>
    <s v="Modrý Portugal"/>
    <s v="-"/>
    <m/>
    <n v="2023"/>
    <x v="3"/>
    <n v="82"/>
    <s v="Svoboda Petr"/>
    <n v="150"/>
    <s v="Nosislav"/>
    <m/>
    <s v="C"/>
    <m/>
  </r>
  <r>
    <s v="MP"/>
    <n v="8"/>
    <s v="MP"/>
    <s v="Modrý Portugal"/>
    <s v="-"/>
    <s v="barrique"/>
    <n v="2022"/>
    <x v="3"/>
    <n v="80"/>
    <s v="Šebesta Petr"/>
    <m/>
    <s v="Hustopeče"/>
    <m/>
    <s v="C"/>
    <m/>
  </r>
  <r>
    <s v="MP"/>
    <n v="2"/>
    <s v="MP"/>
    <s v="Modrý Portugal"/>
    <s v="-"/>
    <m/>
    <n v="2022"/>
    <x v="3"/>
    <n v="79"/>
    <s v="Dohnálek M."/>
    <m/>
    <s v="Hustopeče"/>
    <m/>
    <s v="C"/>
    <m/>
  </r>
  <r>
    <s v="MP"/>
    <n v="6"/>
    <s v="MP"/>
    <s v="Modrý Portugal"/>
    <s v="-"/>
    <m/>
    <n v="2023"/>
    <x v="3"/>
    <n v="78"/>
    <s v="Sůkal František"/>
    <m/>
    <s v="Hustopeče"/>
    <m/>
    <s v="C"/>
    <m/>
  </r>
  <r>
    <s v="MP"/>
    <n v="3"/>
    <s v="MP"/>
    <s v="Modrý Portugal"/>
    <s v="-"/>
    <m/>
    <n v="2023"/>
    <x v="3"/>
    <n v="78"/>
    <s v="Šopík Hubert"/>
    <n v="273"/>
    <s v="V. Němčice"/>
    <m/>
    <s v="C"/>
    <m/>
  </r>
  <r>
    <s v="MP"/>
    <n v="5"/>
    <s v="MP"/>
    <s v="Modrý Portugal"/>
    <s v="-"/>
    <m/>
    <n v="2022"/>
    <x v="3"/>
    <n v="76"/>
    <s v="Kosmáčková Zdeňka"/>
    <n v="93"/>
    <s v="Šakvice"/>
    <m/>
    <s v="C"/>
    <m/>
  </r>
  <r>
    <s v="MT"/>
    <n v="12"/>
    <s v="MT"/>
    <s v="Müller Thurgau"/>
    <s v="-"/>
    <m/>
    <n v="2023"/>
    <x v="5"/>
    <n v="90"/>
    <s v="Pokorný  Václav"/>
    <n v="395"/>
    <s v="Starovice"/>
    <s v="**"/>
    <s v="B"/>
    <m/>
  </r>
  <r>
    <s v="MT"/>
    <n v="10"/>
    <s v="MT"/>
    <s v="Müller Thurgau"/>
    <s v="p.s."/>
    <m/>
    <n v="2023"/>
    <x v="5"/>
    <n v="89"/>
    <s v="Horáček Lubomír"/>
    <m/>
    <s v="Bukovany"/>
    <s v="*"/>
    <s v="B"/>
    <m/>
  </r>
  <r>
    <s v="MT"/>
    <n v="9"/>
    <s v="MT"/>
    <s v="Müller Thurgau"/>
    <s v="-"/>
    <m/>
    <n v="2023"/>
    <x v="5"/>
    <n v="89"/>
    <s v="Měřínský Zdeněk"/>
    <m/>
    <s v="Vranovice"/>
    <s v="*"/>
    <s v="B"/>
    <m/>
  </r>
  <r>
    <s v="MT"/>
    <n v="8"/>
    <s v="MT"/>
    <s v="Müller Thurgau"/>
    <s v="kab."/>
    <m/>
    <n v="2023"/>
    <x v="5"/>
    <n v="88"/>
    <s v="Vinařství Hanuš"/>
    <n v="40"/>
    <s v="Blučina"/>
    <s v="*"/>
    <s v="B"/>
    <m/>
  </r>
  <r>
    <s v="MT"/>
    <n v="11"/>
    <s v="MT"/>
    <s v="Müller Thurgau"/>
    <s v="p.s."/>
    <m/>
    <n v="2023"/>
    <x v="5"/>
    <n v="87"/>
    <s v="Heger Václav, Ing."/>
    <n v="368"/>
    <s v="Starovice"/>
    <s v="*"/>
    <s v="B"/>
    <m/>
  </r>
  <r>
    <s v="MT"/>
    <n v="1"/>
    <s v="MT"/>
    <s v="Müller Thurgau"/>
    <s v="kab."/>
    <m/>
    <n v="2023"/>
    <x v="5"/>
    <n v="87"/>
    <s v="Mach Radek, JUDR."/>
    <m/>
    <s v="Vranovice"/>
    <s v="*"/>
    <s v="B"/>
    <m/>
  </r>
  <r>
    <s v="MT"/>
    <n v="7"/>
    <s v="MT"/>
    <s v="Müller Thurgau"/>
    <s v="kab."/>
    <m/>
    <n v="2023"/>
    <x v="5"/>
    <n v="87"/>
    <s v="Vybíral Jan"/>
    <m/>
    <s v="Vranovice"/>
    <s v="*"/>
    <s v="B"/>
    <m/>
  </r>
  <r>
    <s v="MT"/>
    <n v="3"/>
    <s v="MT"/>
    <s v="Müller Thurgau"/>
    <s v="-"/>
    <m/>
    <n v="2023"/>
    <x v="5"/>
    <n v="86"/>
    <s v="Šiller Ladislav"/>
    <n v="584"/>
    <s v="Blučina"/>
    <m/>
    <s v="B"/>
    <m/>
  </r>
  <r>
    <s v="MT"/>
    <n v="17"/>
    <s v="MT"/>
    <s v="Müller Thurgau"/>
    <s v="p.s."/>
    <m/>
    <n v="2023"/>
    <x v="5"/>
    <n v="86"/>
    <s v="Kuba Václav"/>
    <n v="246"/>
    <s v="H. Bojanovice"/>
    <m/>
    <s v="B"/>
    <m/>
  </r>
  <r>
    <s v="MT"/>
    <n v="15"/>
    <s v="MT"/>
    <s v="Müller Thurgau"/>
    <s v="-"/>
    <m/>
    <n v="2023"/>
    <x v="5"/>
    <n v="86"/>
    <s v="Pokorný Václav"/>
    <n v="124"/>
    <s v="Křepice"/>
    <m/>
    <s v="B"/>
    <m/>
  </r>
  <r>
    <s v="MT"/>
    <n v="19"/>
    <s v="MT"/>
    <s v="Müller Thurgau"/>
    <s v="-"/>
    <m/>
    <n v="2023"/>
    <x v="5"/>
    <n v="86"/>
    <s v="Mikáč Milan"/>
    <n v="40"/>
    <s v="Nikolčice"/>
    <m/>
    <s v="B"/>
    <m/>
  </r>
  <r>
    <s v="MT"/>
    <n v="20"/>
    <s v="MT"/>
    <s v="Müller Thurgau"/>
    <s v="-"/>
    <m/>
    <n v="2021"/>
    <x v="5"/>
    <n v="84"/>
    <s v="Rozsypal Jaroslav"/>
    <n v="22"/>
    <s v="Lovčičky"/>
    <m/>
    <s v="B"/>
    <m/>
  </r>
  <r>
    <s v="MT"/>
    <n v="18"/>
    <s v="MT"/>
    <s v="Müller Thurgau"/>
    <s v="-"/>
    <m/>
    <n v="2023"/>
    <x v="5"/>
    <n v="84"/>
    <s v="Valíček Josef"/>
    <n v="331"/>
    <s v="Nikolčice"/>
    <m/>
    <s v="B"/>
    <m/>
  </r>
  <r>
    <s v="MT"/>
    <n v="6"/>
    <s v="MT"/>
    <s v="Müller Thurgau"/>
    <s v="-"/>
    <m/>
    <n v="2023"/>
    <x v="5"/>
    <n v="81"/>
    <s v="Komínek Luboš"/>
    <m/>
    <s v="Blučina"/>
    <m/>
    <s v="B"/>
    <m/>
  </r>
  <r>
    <s v="MT"/>
    <n v="5"/>
    <s v="MT"/>
    <s v="Müller Thurgau"/>
    <s v="p.s."/>
    <m/>
    <n v="2022"/>
    <x v="5"/>
    <n v="76"/>
    <s v="Koždoň Karel Ing."/>
    <n v="76"/>
    <s v="Křepice"/>
    <m/>
    <s v="B"/>
    <m/>
  </r>
  <r>
    <s v="MT"/>
    <n v="16"/>
    <s v="MT"/>
    <s v="Müller Thurgau"/>
    <s v="-"/>
    <m/>
    <n v="2023"/>
    <x v="5"/>
    <n v="76"/>
    <s v="Strouhal Jan"/>
    <n v="335"/>
    <s v="Křepice"/>
    <m/>
    <s v="B"/>
    <m/>
  </r>
  <r>
    <s v="MT"/>
    <n v="2"/>
    <s v="MT"/>
    <s v="Müller Thurgau"/>
    <s v="-"/>
    <m/>
    <n v="2023"/>
    <x v="5"/>
    <n v="73"/>
    <s v="Šebesta Josef"/>
    <m/>
    <s v="Hustopeče"/>
    <m/>
    <s v="B"/>
    <m/>
  </r>
  <r>
    <s v="MT"/>
    <n v="14"/>
    <s v="MT"/>
    <s v="Müller Thurgau"/>
    <s v="-"/>
    <m/>
    <n v="2023"/>
    <x v="5"/>
    <n v="73"/>
    <s v="Procházka Zdeněk"/>
    <n v="367"/>
    <s v="Křepice"/>
    <m/>
    <s v="B"/>
    <m/>
  </r>
  <r>
    <s v="MT"/>
    <n v="13"/>
    <s v="MT"/>
    <s v="Müller Thurgau"/>
    <s v="-"/>
    <m/>
    <n v="2022"/>
    <x v="5"/>
    <n v="73"/>
    <s v="Strouhal Jan"/>
    <n v="335"/>
    <s v="Křepice"/>
    <m/>
    <s v="B"/>
    <m/>
  </r>
  <r>
    <s v="MT"/>
    <n v="4"/>
    <s v="MT"/>
    <s v="Müller Thurgau"/>
    <s v="-"/>
    <m/>
    <n v="2023"/>
    <x v="5"/>
    <n v="70"/>
    <s v="Böhm Libor"/>
    <n v="314"/>
    <s v="Popice"/>
    <m/>
    <s v="B"/>
    <m/>
  </r>
  <r>
    <s v="MU"/>
    <n v="1"/>
    <s v="MU"/>
    <s v="Muscaris"/>
    <s v="p.s."/>
    <m/>
    <n v="2020"/>
    <x v="7"/>
    <n v="78"/>
    <s v="Strouhal Jaroslav"/>
    <n v="317"/>
    <s v="Křepice"/>
    <m/>
    <s v="B"/>
    <m/>
  </r>
  <r>
    <s v="MM"/>
    <n v="7"/>
    <s v="MM"/>
    <s v="Muškát Moravský"/>
    <s v="-"/>
    <m/>
    <n v="2023"/>
    <x v="6"/>
    <n v="88"/>
    <s v="Strouhal Jaroslav"/>
    <n v="317"/>
    <s v="Křepice"/>
    <s v="*"/>
    <s v="B"/>
    <m/>
  </r>
  <r>
    <s v="MM"/>
    <n v="3"/>
    <s v="MM"/>
    <s v="Muškát Moravský"/>
    <s v="-"/>
    <m/>
    <n v="2021"/>
    <x v="6"/>
    <n v="86"/>
    <s v="Kosmačka Zdeněk"/>
    <n v="93"/>
    <s v="Šakvice"/>
    <m/>
    <s v="B"/>
    <m/>
  </r>
  <r>
    <s v="MM"/>
    <n v="8"/>
    <s v="MM"/>
    <s v="Muškát Moravský"/>
    <s v="-"/>
    <m/>
    <n v="2022"/>
    <x v="6"/>
    <n v="84"/>
    <s v="Rozsypal Jaroslav"/>
    <n v="22"/>
    <s v="Lovčičky"/>
    <m/>
    <s v="B"/>
    <m/>
  </r>
  <r>
    <s v="MM"/>
    <n v="2"/>
    <s v="MM"/>
    <s v="Muškát Moravský"/>
    <s v="kab."/>
    <m/>
    <n v="2023"/>
    <x v="6"/>
    <n v="84"/>
    <s v="Vašek Milan, Ing."/>
    <n v="1156"/>
    <s v="Mistřín"/>
    <m/>
    <s v="B"/>
    <m/>
  </r>
  <r>
    <s v="MM"/>
    <n v="6"/>
    <s v="MM"/>
    <s v="Muškát Moravský"/>
    <s v="-"/>
    <m/>
    <n v="2023"/>
    <x v="6"/>
    <n v="84"/>
    <s v="Valíček Josef"/>
    <n v="331"/>
    <s v="Nikolčice"/>
    <m/>
    <s v="B"/>
    <m/>
  </r>
  <r>
    <s v="MM"/>
    <n v="5"/>
    <s v="MM"/>
    <s v="Muškát Moravský"/>
    <s v="-"/>
    <m/>
    <n v="2023"/>
    <x v="6"/>
    <n v="82"/>
    <s v="Zetocha Zdeněk"/>
    <m/>
    <s v="Brno"/>
    <m/>
    <s v="B"/>
    <m/>
  </r>
  <r>
    <s v="MM"/>
    <n v="4"/>
    <s v="MM"/>
    <s v="Muškát Moravský"/>
    <s v="-"/>
    <m/>
    <n v="2023"/>
    <x v="6"/>
    <n v="80"/>
    <s v="Smutek Pavel"/>
    <n v="523"/>
    <s v="Šakvice"/>
    <m/>
    <s v="B"/>
    <m/>
  </r>
  <r>
    <s v="MM"/>
    <n v="1"/>
    <s v="MM"/>
    <s v="Muškát Moravský"/>
    <s v="p.s."/>
    <m/>
    <n v="2023"/>
    <x v="6"/>
    <n v="68"/>
    <s v="Zelinka Tomáš"/>
    <n v="303"/>
    <s v="Šitbořice"/>
    <m/>
    <s v="B"/>
    <m/>
  </r>
  <r>
    <s v="Mž"/>
    <n v="1"/>
    <s v="Mž"/>
    <s v="Muškát žlutý"/>
    <s v="-"/>
    <m/>
    <n v="2023"/>
    <x v="5"/>
    <n v="79"/>
    <s v="Vineart Bartoňek"/>
    <n v="419"/>
    <s v="Boleradice"/>
    <m/>
    <s v="B"/>
    <m/>
  </r>
  <r>
    <s v="Ne"/>
    <n v="1"/>
    <s v="Ne"/>
    <s v="Neronet"/>
    <s v="-"/>
    <m/>
    <n v="2017"/>
    <x v="4"/>
    <n v="72"/>
    <s v="Šabata Martin"/>
    <n v="376"/>
    <s v="Šitbořice"/>
    <m/>
    <s v="C"/>
    <m/>
  </r>
  <r>
    <s v="Ng"/>
    <n v="7"/>
    <s v="Ng"/>
    <s v="Neuburské"/>
    <s v="-"/>
    <m/>
    <n v="2023"/>
    <x v="10"/>
    <n v="89"/>
    <s v="Tichý Václav"/>
    <n v="412"/>
    <s v="Uherčice"/>
    <s v="**"/>
    <s v="B"/>
    <m/>
  </r>
  <r>
    <s v="Ng"/>
    <n v="11"/>
    <s v="Ng"/>
    <s v="Neuburské"/>
    <s v="-"/>
    <m/>
    <n v="2021"/>
    <x v="10"/>
    <n v="87"/>
    <s v="Suchomel Oldřich"/>
    <n v="245"/>
    <s v="Újezd u Brna"/>
    <s v="*"/>
    <s v="B"/>
    <m/>
  </r>
  <r>
    <s v="Ng"/>
    <n v="8"/>
    <s v="Ng"/>
    <s v="Neuburské"/>
    <s v="-"/>
    <m/>
    <n v="2023"/>
    <x v="10"/>
    <n v="86"/>
    <s v="Papež Radek"/>
    <n v="380"/>
    <s v="Křepice"/>
    <m/>
    <s v="B"/>
    <m/>
  </r>
  <r>
    <s v="Ng"/>
    <n v="4"/>
    <s v="Ng"/>
    <s v="Neuburské"/>
    <s v="-"/>
    <m/>
    <n v="2023"/>
    <x v="10"/>
    <n v="82"/>
    <s v="Papež Přemysl"/>
    <n v="192"/>
    <s v="Křepice"/>
    <m/>
    <s v="B"/>
    <m/>
  </r>
  <r>
    <s v="Ng"/>
    <n v="13"/>
    <s v="Ng"/>
    <s v="Neuburské"/>
    <s v="-"/>
    <m/>
    <n v="2023"/>
    <x v="10"/>
    <n v="82"/>
    <s v="Svoboda Ivo"/>
    <n v="259"/>
    <s v="Nikolčice"/>
    <m/>
    <s v="B"/>
    <m/>
  </r>
  <r>
    <s v="Ng"/>
    <n v="16"/>
    <s v="Ng"/>
    <s v="Neuburské"/>
    <s v="-"/>
    <m/>
    <n v="2023"/>
    <x v="10"/>
    <n v="82"/>
    <s v="Valíček Josef"/>
    <n v="331"/>
    <s v="Nikolčice"/>
    <m/>
    <s v="B"/>
    <m/>
  </r>
  <r>
    <s v="Ng"/>
    <n v="6"/>
    <s v="Ng"/>
    <s v="Neuburské"/>
    <s v="-"/>
    <m/>
    <n v="2023"/>
    <x v="10"/>
    <n v="81"/>
    <s v="Měřínský Jiří"/>
    <n v="339"/>
    <s v="Nosislav"/>
    <m/>
    <s v="B"/>
    <m/>
  </r>
  <r>
    <s v="Ng"/>
    <n v="5"/>
    <s v="Ng"/>
    <s v="Neuburské"/>
    <s v="-"/>
    <m/>
    <n v="2023"/>
    <x v="10"/>
    <n v="80"/>
    <s v="Kučera Vojtěch"/>
    <n v="712"/>
    <s v="Blučina"/>
    <m/>
    <s v="B"/>
    <m/>
  </r>
  <r>
    <s v="Ng"/>
    <n v="9"/>
    <s v="Ng"/>
    <s v="Neuburské"/>
    <s v="-"/>
    <m/>
    <n v="2022"/>
    <x v="10"/>
    <n v="80"/>
    <s v="Víno Šlancar"/>
    <n v="438"/>
    <s v="Boleradice"/>
    <m/>
    <s v="B"/>
    <m/>
  </r>
  <r>
    <s v="Ng"/>
    <n v="14"/>
    <s v="Ng"/>
    <s v="Neuburské"/>
    <s v="-"/>
    <m/>
    <n v="2022"/>
    <x v="10"/>
    <n v="80"/>
    <s v="Svoboda Ivo"/>
    <n v="259"/>
    <s v="Nikolčice"/>
    <m/>
    <s v="B"/>
    <m/>
  </r>
  <r>
    <s v="Ng"/>
    <n v="12"/>
    <s v="Ng"/>
    <s v="Neuburské"/>
    <s v="-"/>
    <m/>
    <n v="2023"/>
    <x v="10"/>
    <n v="80"/>
    <s v="Vašíček Oldřich"/>
    <n v="242"/>
    <s v="Nikolčice"/>
    <m/>
    <s v="B"/>
    <m/>
  </r>
  <r>
    <s v="Ng"/>
    <n v="3"/>
    <s v="Ng"/>
    <s v="Neuburské"/>
    <s v="p.s."/>
    <m/>
    <n v="2023"/>
    <x v="10"/>
    <n v="79"/>
    <s v="Sklípek Frída"/>
    <m/>
    <s v="Vranovice"/>
    <m/>
    <s v="B"/>
    <m/>
  </r>
  <r>
    <s v="Ng"/>
    <n v="10"/>
    <s v="Ng"/>
    <s v="Neuburské"/>
    <s v="-"/>
    <m/>
    <n v="2023"/>
    <x v="10"/>
    <n v="78"/>
    <s v="Lengál Karel"/>
    <n v="149"/>
    <s v="Šitbořice"/>
    <m/>
    <s v="B"/>
    <m/>
  </r>
  <r>
    <s v="Ng"/>
    <n v="1"/>
    <s v="Ng"/>
    <s v="Neuburské"/>
    <s v="kab."/>
    <m/>
    <n v="2023"/>
    <x v="10"/>
    <n v="76"/>
    <s v="Kyselka Václav"/>
    <m/>
    <s v="Újezd u Brna"/>
    <m/>
    <s v="B"/>
    <m/>
  </r>
  <r>
    <s v="Ng"/>
    <n v="17"/>
    <s v="Ng"/>
    <s v="Neuburské"/>
    <s v="-"/>
    <m/>
    <n v="2023"/>
    <x v="10"/>
    <n v="75"/>
    <s v="Hudeček Zdeněk Ing."/>
    <m/>
    <s v="Lovčičky"/>
    <m/>
    <s v="B"/>
    <m/>
  </r>
  <r>
    <s v="Ng"/>
    <n v="15"/>
    <s v="Ng"/>
    <s v="Neuburské"/>
    <s v="-"/>
    <m/>
    <n v="2023"/>
    <x v="10"/>
    <n v="74"/>
    <s v="Konečný - Kovář"/>
    <n v="39"/>
    <s v="Nikolčice"/>
    <m/>
    <s v="B"/>
    <m/>
  </r>
  <r>
    <s v="Ng"/>
    <n v="2"/>
    <s v="Ng"/>
    <s v="Neuburské"/>
    <s v="-"/>
    <m/>
    <n v="2022"/>
    <x v="10"/>
    <n v="69"/>
    <s v="Dohnálek M."/>
    <m/>
    <s v="Hustopeče"/>
    <m/>
    <s v="B"/>
    <m/>
  </r>
  <r>
    <s v="NI"/>
    <n v="2"/>
    <s v="NI"/>
    <s v="Nitra"/>
    <s v="p.s."/>
    <m/>
    <n v="2023"/>
    <x v="4"/>
    <n v="88"/>
    <s v="Zach Tomáš"/>
    <n v="354"/>
    <s v="Křepice"/>
    <s v="*"/>
    <s v="C"/>
    <m/>
  </r>
  <r>
    <s v="NI"/>
    <n v="1"/>
    <s v="NI"/>
    <s v="Nitra"/>
    <s v="-"/>
    <m/>
    <n v="2023"/>
    <x v="4"/>
    <n v="82"/>
    <s v="Urbánkovi"/>
    <n v="228"/>
    <s v="Křepice"/>
    <m/>
    <s v="C"/>
    <m/>
  </r>
  <r>
    <s v="NI"/>
    <n v="3"/>
    <s v="NI"/>
    <s v="Nitra"/>
    <s v="výb."/>
    <m/>
    <n v="2023"/>
    <x v="4"/>
    <n v="80"/>
    <s v="Zach Tomáš"/>
    <n v="354"/>
    <s v="Křepice"/>
    <m/>
    <s v="C"/>
    <m/>
  </r>
  <r>
    <s v="Pa"/>
    <n v="4"/>
    <s v="Pa"/>
    <s v="Pálava"/>
    <s v="výb."/>
    <m/>
    <n v="2023"/>
    <x v="11"/>
    <n v="90"/>
    <s v="Smetana Jaroslav"/>
    <n v="328"/>
    <s v="Uherčice"/>
    <s v="**"/>
    <s v="B"/>
    <m/>
  </r>
  <r>
    <s v="Pa"/>
    <n v="11"/>
    <s v="Pa"/>
    <s v="Pálava"/>
    <s v="výb."/>
    <m/>
    <n v="2022"/>
    <x v="11"/>
    <n v="89"/>
    <s v="Vinařství Válka"/>
    <n v="428"/>
    <s v="Nosislav"/>
    <s v="*"/>
    <s v="B"/>
    <m/>
  </r>
  <r>
    <s v="Pa"/>
    <n v="12"/>
    <s v="Pa"/>
    <s v="Pálava"/>
    <s v="výb."/>
    <m/>
    <n v="2023"/>
    <x v="11"/>
    <n v="89"/>
    <s v="Pokorný  Václav"/>
    <n v="395"/>
    <s v="Starovice"/>
    <s v="*"/>
    <s v="B"/>
    <m/>
  </r>
  <r>
    <s v="Pa"/>
    <n v="14"/>
    <s v="Pa"/>
    <s v="Pálava"/>
    <s v="-"/>
    <m/>
    <n v="2023"/>
    <x v="11"/>
    <n v="88"/>
    <s v="Vinařství Lovečkovi"/>
    <n v="809"/>
    <s v="Kobylí"/>
    <s v="*"/>
    <s v="B"/>
    <m/>
  </r>
  <r>
    <s v="Pa"/>
    <n v="6"/>
    <s v="Pa"/>
    <s v="Pálava"/>
    <s v="p.s."/>
    <m/>
    <n v="2022"/>
    <x v="11"/>
    <n v="87"/>
    <s v="Vinařství Hanuš"/>
    <n v="40"/>
    <s v="Blučina"/>
    <s v="*"/>
    <s v="B"/>
    <m/>
  </r>
  <r>
    <s v="Pa"/>
    <n v="19"/>
    <s v="Pa"/>
    <s v="Pálava"/>
    <s v="p.s."/>
    <m/>
    <n v="2020"/>
    <x v="11"/>
    <n v="86"/>
    <s v="Strouhal Jaroslav"/>
    <n v="317"/>
    <s v="Křepice"/>
    <m/>
    <s v="B"/>
    <m/>
  </r>
  <r>
    <s v="Pa"/>
    <n v="18"/>
    <s v="Pa"/>
    <s v="Pálava"/>
    <s v="výb."/>
    <m/>
    <n v="2023"/>
    <x v="11"/>
    <n v="86"/>
    <s v="Zach Tomáš"/>
    <n v="354"/>
    <s v="Křepice"/>
    <m/>
    <s v="B"/>
    <m/>
  </r>
  <r>
    <s v="Pa"/>
    <n v="13"/>
    <s v="Pa"/>
    <s v="Pálava"/>
    <s v="výb."/>
    <m/>
    <n v="2023"/>
    <x v="11"/>
    <n v="83"/>
    <s v="Štýbl Marek"/>
    <n v="50"/>
    <s v="Křepice"/>
    <m/>
    <s v="B"/>
    <m/>
  </r>
  <r>
    <s v="Pa"/>
    <n v="1"/>
    <s v="Pa"/>
    <s v="Pálava"/>
    <s v="výb."/>
    <m/>
    <n v="2023"/>
    <x v="11"/>
    <n v="83"/>
    <s v="Kozlík Stanislav"/>
    <m/>
    <s v="Skalka"/>
    <m/>
    <s v="B"/>
    <m/>
  </r>
  <r>
    <s v="Pa"/>
    <n v="7"/>
    <s v="Pa"/>
    <s v="Pálava"/>
    <s v="p.s."/>
    <m/>
    <n v="2021"/>
    <x v="11"/>
    <n v="81"/>
    <s v="Melkus Jan"/>
    <m/>
    <s v="Hustopeče"/>
    <m/>
    <s v="B"/>
    <m/>
  </r>
  <r>
    <s v="Pa"/>
    <n v="17"/>
    <s v="Pa"/>
    <s v="Pálava"/>
    <s v="výb. z bob."/>
    <m/>
    <n v="2023"/>
    <x v="11"/>
    <n v="81"/>
    <s v="Maška Roman"/>
    <n v="377"/>
    <s v="Křepice"/>
    <m/>
    <s v="B"/>
    <m/>
  </r>
  <r>
    <s v="Pa"/>
    <n v="15"/>
    <s v="Pa"/>
    <s v="Pálava"/>
    <s v="výb."/>
    <m/>
    <n v="2023"/>
    <x v="11"/>
    <n v="81"/>
    <s v="Heger Václav, Ing."/>
    <n v="368"/>
    <s v="Starovice"/>
    <m/>
    <s v="B"/>
    <m/>
  </r>
  <r>
    <s v="Pa"/>
    <n v="2"/>
    <s v="Pa"/>
    <s v="Pálava"/>
    <s v="výb."/>
    <m/>
    <n v="2023"/>
    <x v="11"/>
    <n v="80"/>
    <s v="Kosina David"/>
    <n v="301"/>
    <s v="V. Němčice"/>
    <m/>
    <s v="B"/>
    <m/>
  </r>
  <r>
    <s v="Pa"/>
    <n v="3"/>
    <s v="Pa"/>
    <s v="Pálava"/>
    <s v="-"/>
    <m/>
    <n v="2023"/>
    <x v="11"/>
    <n v="78"/>
    <s v="Tomancovi Jiří+Fr."/>
    <n v="309"/>
    <s v="Šitbořice"/>
    <m/>
    <s v="B"/>
    <m/>
  </r>
  <r>
    <s v="Pa"/>
    <n v="9"/>
    <s v="Pa"/>
    <s v="Pálava"/>
    <s v="výb."/>
    <m/>
    <n v="2022"/>
    <x v="11"/>
    <n v="74"/>
    <s v="Vinařství Pelikán"/>
    <m/>
    <s v="Bukovany"/>
    <m/>
    <s v="B"/>
    <m/>
  </r>
  <r>
    <s v="Pa"/>
    <n v="5"/>
    <s v="Pa"/>
    <s v="Pálava"/>
    <s v="-"/>
    <m/>
    <n v="2023"/>
    <x v="11"/>
    <n v="74"/>
    <s v="Víno Vachala"/>
    <m/>
    <s v="Popice"/>
    <m/>
    <s v="B"/>
    <m/>
  </r>
  <r>
    <s v="Pa"/>
    <n v="10"/>
    <s v="Pa"/>
    <s v="Pálava"/>
    <s v="-"/>
    <m/>
    <n v="2023"/>
    <x v="11"/>
    <n v="73"/>
    <s v="Kopřiva Jan"/>
    <n v="433"/>
    <s v="Blučina"/>
    <m/>
    <s v="B"/>
    <m/>
  </r>
  <r>
    <s v="Pa"/>
    <n v="8"/>
    <s v="Pa"/>
    <s v="Pálava"/>
    <s v="výb."/>
    <m/>
    <n v="2023"/>
    <x v="11"/>
    <n v="72"/>
    <s v="Němec Štěpán"/>
    <m/>
    <s v="Kyjov"/>
    <m/>
    <s v="B"/>
    <m/>
  </r>
  <r>
    <s v="Pa"/>
    <n v="16"/>
    <s v="Pa"/>
    <s v="Pálava"/>
    <s v="výb. z bob."/>
    <m/>
    <n v="2023"/>
    <x v="11"/>
    <n v="68"/>
    <s v="Smutek Pavel"/>
    <n v="523"/>
    <s v="Šakvice"/>
    <m/>
    <s v="B"/>
    <m/>
  </r>
  <r>
    <s v="Ri"/>
    <n v="1"/>
    <s v="Ri"/>
    <s v="Rinot"/>
    <s v="-"/>
    <m/>
    <n v="2023"/>
    <x v="7"/>
    <n v="85"/>
    <s v="Jelínek - Rabovský"/>
    <n v="47"/>
    <s v="Nikolčice"/>
    <m/>
    <e v="#N/A"/>
    <m/>
  </r>
  <r>
    <s v="RO"/>
    <n v="8"/>
    <s v="RO"/>
    <s v="Rosé"/>
    <s v="-"/>
    <m/>
    <n v="2023"/>
    <x v="9"/>
    <n v="90"/>
    <s v="Burian Jakub"/>
    <n v="583"/>
    <s v="V. Němčice"/>
    <s v="**"/>
    <s v="C"/>
    <m/>
  </r>
  <r>
    <s v="RO"/>
    <n v="9"/>
    <s v="RO"/>
    <s v="Rosé"/>
    <s v="-"/>
    <s v="CS"/>
    <n v="2023"/>
    <x v="9"/>
    <n v="88"/>
    <s v="Sedláček Karel"/>
    <n v="478"/>
    <s v="Újezd u Brna"/>
    <s v="*"/>
    <s v="C"/>
    <m/>
  </r>
  <r>
    <s v="RO"/>
    <n v="3"/>
    <s v="RO"/>
    <s v="Rosé"/>
    <s v="-"/>
    <s v="VAV"/>
    <n v="2022"/>
    <x v="9"/>
    <n v="88"/>
    <s v="Váša Radoslav"/>
    <n v="1089"/>
    <s v="Újezd u Brna"/>
    <s v="*"/>
    <s v="C"/>
    <m/>
  </r>
  <r>
    <s v="RO"/>
    <n v="13"/>
    <s v="RO"/>
    <s v="Rosé"/>
    <s v="-"/>
    <s v="ZW"/>
    <n v="2023"/>
    <x v="9"/>
    <n v="86"/>
    <s v="Strouhal David"/>
    <m/>
    <s v="Blučina"/>
    <m/>
    <s v="C"/>
    <m/>
  </r>
  <r>
    <s v="RO"/>
    <n v="19"/>
    <s v="RO"/>
    <s v="Rosé"/>
    <s v="-"/>
    <s v="Isabela"/>
    <n v="2023"/>
    <x v="9"/>
    <n v="86"/>
    <s v="Papež Radek"/>
    <n v="380"/>
    <s v="Křepice"/>
    <m/>
    <s v="C"/>
    <m/>
  </r>
  <r>
    <s v="RO"/>
    <n v="22"/>
    <s v="RO"/>
    <s v="Rosé"/>
    <s v="-"/>
    <s v="VAV"/>
    <n v="2023"/>
    <x v="9"/>
    <n v="84"/>
    <s v="Rittig Ivan"/>
    <n v="430"/>
    <s v="Křepice"/>
    <m/>
    <s v="C"/>
    <m/>
  </r>
  <r>
    <s v="RO"/>
    <n v="6"/>
    <s v="RO"/>
    <s v="Rosé"/>
    <s v="-"/>
    <s v="CS"/>
    <n v="2023"/>
    <x v="9"/>
    <n v="84"/>
    <s v="Vintrlík Josef"/>
    <n v="62"/>
    <s v="Křepice"/>
    <m/>
    <s v="C"/>
    <m/>
  </r>
  <r>
    <s v="RO"/>
    <n v="12"/>
    <s v="RO"/>
    <s v="Rosé"/>
    <s v="-"/>
    <s v="FR+ZW"/>
    <n v="2023"/>
    <x v="9"/>
    <n v="83"/>
    <s v="Novotný Vlastimil"/>
    <n v="306"/>
    <s v="Starovice"/>
    <m/>
    <s v="C"/>
    <m/>
  </r>
  <r>
    <s v="RO"/>
    <n v="4"/>
    <s v="RO"/>
    <s v="Rosé"/>
    <s v="-"/>
    <s v="MP"/>
    <n v="2023"/>
    <x v="9"/>
    <n v="82"/>
    <s v="Vinařství Sklep Blučina"/>
    <m/>
    <s v="Blučina"/>
    <m/>
    <s v="C"/>
    <m/>
  </r>
  <r>
    <s v="RO"/>
    <n v="7"/>
    <s v="RO"/>
    <s v="Rosé"/>
    <s v="-"/>
    <s v="Me"/>
    <n v="2022"/>
    <x v="9"/>
    <n v="82"/>
    <s v="Vineart Bartoňek"/>
    <n v="419"/>
    <s v="Boleradice"/>
    <m/>
    <s v="C"/>
    <m/>
  </r>
  <r>
    <s v="RO"/>
    <n v="17"/>
    <s v="RO"/>
    <s v="Rosé"/>
    <s v="-"/>
    <s v="ZW"/>
    <n v="2023"/>
    <x v="9"/>
    <n v="82"/>
    <s v="Papež Radek"/>
    <n v="380"/>
    <s v="Křepice"/>
    <m/>
    <s v="C"/>
    <m/>
  </r>
  <r>
    <s v="RO"/>
    <n v="2"/>
    <s v="RO"/>
    <s v="Rosé"/>
    <s v="p.s."/>
    <s v="VAV"/>
    <n v="2023"/>
    <x v="9"/>
    <n v="82"/>
    <s v="Mašek Pavel"/>
    <n v="88"/>
    <s v="Vranovice"/>
    <m/>
    <s v="C"/>
    <m/>
  </r>
  <r>
    <s v="RO"/>
    <n v="11"/>
    <s v="RO"/>
    <s v="Rosé"/>
    <s v="-"/>
    <s v="AN"/>
    <n v="2022"/>
    <x v="9"/>
    <n v="81"/>
    <s v="Koubek Vinařství"/>
    <m/>
    <s v="Přibice"/>
    <m/>
    <s v="C"/>
    <m/>
  </r>
  <r>
    <s v="RO"/>
    <n v="1"/>
    <s v="RO"/>
    <s v="Rosé"/>
    <s v="-"/>
    <s v="ZW"/>
    <n v="2023"/>
    <x v="9"/>
    <n v="81"/>
    <s v="Kosina David"/>
    <m/>
    <s v="V. Němčice"/>
    <m/>
    <s v="C"/>
    <m/>
  </r>
  <r>
    <s v="RO"/>
    <n v="18"/>
    <s v="RO"/>
    <s v="Rosé"/>
    <s v="-"/>
    <s v="CSG+AN"/>
    <n v="2023"/>
    <x v="9"/>
    <n v="80"/>
    <s v="Urbánkovi"/>
    <n v="228"/>
    <s v="Křepice"/>
    <m/>
    <s v="C"/>
    <m/>
  </r>
  <r>
    <s v="RO"/>
    <n v="15"/>
    <s v="RO"/>
    <s v="Rosé"/>
    <s v="-"/>
    <s v="AN"/>
    <n v="2023"/>
    <x v="9"/>
    <n v="79"/>
    <s v="Urbánkovi"/>
    <n v="228"/>
    <s v="Křepice"/>
    <m/>
    <s v="C"/>
    <m/>
  </r>
  <r>
    <s v="RO"/>
    <n v="23"/>
    <s v="RO"/>
    <s v="Rosé"/>
    <s v="-"/>
    <m/>
    <n v="2023"/>
    <x v="9"/>
    <n v="79"/>
    <s v="Vintrlík Vojtěch"/>
    <n v="410"/>
    <s v="V. Němčice"/>
    <m/>
    <s v="C"/>
    <m/>
  </r>
  <r>
    <s v="RO"/>
    <n v="20"/>
    <s v="RO"/>
    <s v="Rosé"/>
    <s v="klaret"/>
    <s v="AN"/>
    <n v="2023"/>
    <x v="9"/>
    <n v="76"/>
    <s v="Novotný Pavel"/>
    <n v="378"/>
    <s v="Křepice"/>
    <m/>
    <s v="C"/>
    <m/>
  </r>
  <r>
    <s v="RO"/>
    <n v="14"/>
    <s v="RO"/>
    <s v="Rosé"/>
    <s v="-"/>
    <s v="FR"/>
    <n v="2023"/>
    <x v="9"/>
    <n v="76"/>
    <s v="Papež Přemysl"/>
    <n v="192"/>
    <s v="Křepice"/>
    <m/>
    <s v="C"/>
    <m/>
  </r>
  <r>
    <s v="RO"/>
    <n v="16"/>
    <s v="RO"/>
    <s v="Rosé"/>
    <s v="-"/>
    <s v="ZW+VAV"/>
    <n v="2023"/>
    <x v="9"/>
    <n v="75"/>
    <s v="Procházka Zdeněk"/>
    <n v="367"/>
    <s v="Křepice"/>
    <m/>
    <s v="C"/>
    <m/>
  </r>
  <r>
    <s v="RO"/>
    <n v="10"/>
    <s v="RO"/>
    <s v="Rosé"/>
    <s v="-"/>
    <s v="ZW"/>
    <n v="2023"/>
    <x v="9"/>
    <n v="74"/>
    <s v="Poláček Aleš"/>
    <n v="117"/>
    <s v="Borkovany"/>
    <m/>
    <s v="C"/>
    <m/>
  </r>
  <r>
    <s v="RO"/>
    <n v="21"/>
    <s v="RO"/>
    <s v="Rosé"/>
    <s v="-"/>
    <s v="MP"/>
    <n v="2023"/>
    <x v="9"/>
    <n v="71"/>
    <s v="Valíček Josef"/>
    <n v="331"/>
    <s v="Nikolčice"/>
    <m/>
    <s v="C"/>
    <m/>
  </r>
  <r>
    <s v="RO"/>
    <n v="5"/>
    <s v="RO"/>
    <s v="Rosé"/>
    <s v="-"/>
    <m/>
    <n v="2023"/>
    <x v="9"/>
    <n v="70"/>
    <s v="Šváb Milan"/>
    <m/>
    <s v="Hustopeče"/>
    <m/>
    <s v="C"/>
    <m/>
  </r>
  <r>
    <s v="RB"/>
    <n v="6"/>
    <s v="RB"/>
    <s v="Rulandské bílé"/>
    <s v="-"/>
    <m/>
    <n v="2021"/>
    <x v="12"/>
    <n v="91"/>
    <s v="Vinařství Pelikán"/>
    <m/>
    <s v="Bukovany"/>
    <s v="**"/>
    <s v="B"/>
    <s v="oprava"/>
  </r>
  <r>
    <s v="RB"/>
    <n v="7"/>
    <s v="RB"/>
    <s v="Rulandské bílé"/>
    <s v="p.s."/>
    <m/>
    <n v="2023"/>
    <x v="12"/>
    <n v="89"/>
    <s v="Novák Jiří"/>
    <m/>
    <s v="Skalka"/>
    <s v="*"/>
    <s v="B"/>
    <m/>
  </r>
  <r>
    <s v="RB"/>
    <n v="12"/>
    <s v="RB"/>
    <s v="Rulandské bílé"/>
    <s v="p.s."/>
    <m/>
    <n v="2023"/>
    <x v="12"/>
    <n v="88"/>
    <s v="Heger Václav, Ing."/>
    <n v="368"/>
    <s v="Starovice"/>
    <s v="*"/>
    <s v="B"/>
    <m/>
  </r>
  <r>
    <s v="RB"/>
    <n v="2"/>
    <s v="RB"/>
    <s v="Rulandské bílé"/>
    <s v="-"/>
    <m/>
    <n v="2023"/>
    <x v="12"/>
    <n v="88"/>
    <s v="Šiftovi R+M"/>
    <m/>
    <s v="Újezd u Brna"/>
    <s v="*"/>
    <s v="B"/>
    <m/>
  </r>
  <r>
    <s v="RB"/>
    <n v="4"/>
    <s v="RB"/>
    <s v="Rulandské bílé"/>
    <s v="-"/>
    <m/>
    <n v="2023"/>
    <x v="12"/>
    <n v="88"/>
    <s v="Rozek Jaroslav"/>
    <n v="539"/>
    <s v="V. Němčice"/>
    <s v="*"/>
    <s v="B"/>
    <m/>
  </r>
  <r>
    <s v="RB"/>
    <n v="11"/>
    <s v="RB"/>
    <s v="Rulandské bílé"/>
    <s v="-"/>
    <s v="II"/>
    <n v="2023"/>
    <x v="12"/>
    <n v="87"/>
    <s v="Urbánkovi"/>
    <n v="228"/>
    <s v="Křepice"/>
    <s v="*"/>
    <s v="B"/>
    <m/>
  </r>
  <r>
    <s v="RB"/>
    <n v="5"/>
    <s v="RB"/>
    <s v="Rulandské bílé"/>
    <s v="p.s."/>
    <m/>
    <n v="2023"/>
    <x v="12"/>
    <n v="87"/>
    <s v="Smetana Jaroslav"/>
    <n v="328"/>
    <s v="Uherčice"/>
    <s v="*"/>
    <s v="B"/>
    <m/>
  </r>
  <r>
    <s v="RB"/>
    <n v="10"/>
    <s v="RB"/>
    <s v="Rulandské bílé"/>
    <s v="p.s."/>
    <m/>
    <n v="2022"/>
    <x v="12"/>
    <n v="86"/>
    <s v="Vinařství Pelikán"/>
    <m/>
    <s v="Bukovany"/>
    <m/>
    <s v="B"/>
    <m/>
  </r>
  <r>
    <s v="RB"/>
    <n v="13"/>
    <s v="RB"/>
    <s v="Rulandské bílé"/>
    <s v="-"/>
    <s v="I"/>
    <n v="2023"/>
    <x v="12"/>
    <n v="84"/>
    <s v="Urbánkovi"/>
    <n v="228"/>
    <s v="Křepice"/>
    <m/>
    <s v="B"/>
    <m/>
  </r>
  <r>
    <s v="RB"/>
    <n v="1"/>
    <s v="RB"/>
    <s v="Rulandské bílé"/>
    <s v="p.s."/>
    <m/>
    <n v="2023"/>
    <x v="12"/>
    <n v="81"/>
    <s v="Pezlar Jaroslav Ing."/>
    <m/>
    <s v="Vranovice"/>
    <m/>
    <s v="B"/>
    <m/>
  </r>
  <r>
    <s v="RB"/>
    <n v="8"/>
    <s v="RB"/>
    <s v="Rulandské bílé"/>
    <s v="-"/>
    <m/>
    <n v="2023"/>
    <x v="12"/>
    <n v="80"/>
    <s v="Válka Vlastimil RNDr."/>
    <n v="1330"/>
    <s v="Kyjov"/>
    <m/>
    <s v="B"/>
    <m/>
  </r>
  <r>
    <s v="RB"/>
    <n v="14"/>
    <s v="RB"/>
    <s v="Rulandské bílé"/>
    <s v="-"/>
    <m/>
    <n v="2023"/>
    <x v="12"/>
    <n v="80"/>
    <s v="Kroupa Marek"/>
    <m/>
    <s v="Újezd u Brna"/>
    <m/>
    <s v="B"/>
    <m/>
  </r>
  <r>
    <s v="RB"/>
    <n v="3"/>
    <s v="RB"/>
    <s v="Rulandské bílé"/>
    <s v="-"/>
    <m/>
    <n v="2023"/>
    <x v="12"/>
    <n v="78"/>
    <s v="Novotný Michal"/>
    <n v="288"/>
    <s v="Nosislav"/>
    <m/>
    <s v="B"/>
    <m/>
  </r>
  <r>
    <s v="RB"/>
    <n v="15"/>
    <s v="RB"/>
    <s v="Rulandské bílé"/>
    <s v="-"/>
    <m/>
    <n v="2023"/>
    <x v="12"/>
    <n v="77"/>
    <s v="Rittig Ivan"/>
    <n v="430"/>
    <s v="Křepice"/>
    <m/>
    <s v="B"/>
    <m/>
  </r>
  <r>
    <s v="RB"/>
    <n v="9"/>
    <s v="RB"/>
    <s v="Rulandské bílé"/>
    <s v="p.s."/>
    <m/>
    <n v="2023"/>
    <x v="12"/>
    <n v="71"/>
    <s v="Boček Jan, Ing."/>
    <m/>
    <s v="Přibice"/>
    <m/>
    <s v="B"/>
    <m/>
  </r>
  <r>
    <s v="RM"/>
    <n v="10"/>
    <s v="RM"/>
    <s v="Rulandské modré"/>
    <s v="p.s."/>
    <m/>
    <n v="2021"/>
    <x v="3"/>
    <n v="90"/>
    <s v="Vinařství Pelikán"/>
    <m/>
    <s v="Bukovany"/>
    <s v="**"/>
    <s v="C"/>
    <m/>
  </r>
  <r>
    <s v="RM"/>
    <n v="6"/>
    <s v="RM"/>
    <s v="Rulandské modré"/>
    <s v="-"/>
    <m/>
    <n v="2021"/>
    <x v="3"/>
    <n v="90"/>
    <s v="Víno Měřínský"/>
    <m/>
    <s v="Vranovice"/>
    <s v="*"/>
    <s v="C"/>
    <m/>
  </r>
  <r>
    <s v="RM"/>
    <n v="2"/>
    <s v="RM"/>
    <s v="Rulandské modré"/>
    <s v="-"/>
    <m/>
    <n v="2023"/>
    <x v="3"/>
    <n v="89"/>
    <s v="Majer Lubomír"/>
    <n v="54"/>
    <s v="Boleradice"/>
    <s v="*"/>
    <s v="C"/>
    <m/>
  </r>
  <r>
    <s v="RM"/>
    <n v="12"/>
    <s v="RM"/>
    <s v="Rulandské modré"/>
    <s v="p.s."/>
    <m/>
    <n v="2023"/>
    <x v="3"/>
    <n v="89"/>
    <s v="Strouhal Jaroslav"/>
    <n v="317"/>
    <s v="Křepice"/>
    <s v="*"/>
    <s v="C"/>
    <m/>
  </r>
  <r>
    <s v="RM"/>
    <n v="9"/>
    <s v="RM"/>
    <s v="Rulandské modré"/>
    <s v="-"/>
    <m/>
    <n v="2022"/>
    <x v="3"/>
    <n v="89"/>
    <s v="Lengál Zdeněk"/>
    <n v="212"/>
    <s v="Šitbořice"/>
    <s v="*"/>
    <s v="C"/>
    <m/>
  </r>
  <r>
    <s v="RM"/>
    <n v="4"/>
    <s v="RM"/>
    <s v="Rulandské modré"/>
    <s v="výb."/>
    <m/>
    <n v="2017"/>
    <x v="3"/>
    <n v="88"/>
    <s v="Šabata Martin"/>
    <n v="376"/>
    <s v="Šitbořice"/>
    <s v="*"/>
    <s v="C"/>
    <m/>
  </r>
  <r>
    <s v="RM"/>
    <n v="11"/>
    <s v="RM"/>
    <s v="Rulandské modré"/>
    <s v="výb."/>
    <m/>
    <n v="2022"/>
    <x v="3"/>
    <n v="86"/>
    <s v="Lengálovi"/>
    <n v="49"/>
    <s v="Nikolčice"/>
    <m/>
    <s v="C"/>
    <m/>
  </r>
  <r>
    <s v="RM"/>
    <n v="5"/>
    <s v="RM"/>
    <s v="Rulandské modré"/>
    <s v="-"/>
    <m/>
    <n v="2022"/>
    <x v="3"/>
    <n v="80"/>
    <s v="Saifrt Josef"/>
    <n v="685"/>
    <s v="Šitbořice"/>
    <m/>
    <s v="C"/>
    <m/>
  </r>
  <r>
    <s v="RM"/>
    <n v="1"/>
    <s v="RM"/>
    <s v="Rulandské modré"/>
    <s v="p.s."/>
    <m/>
    <n v="2022"/>
    <x v="3"/>
    <n v="79"/>
    <s v="Smetana Vlastimil"/>
    <n v="371"/>
    <s v="Uherčice"/>
    <m/>
    <s v="C"/>
    <m/>
  </r>
  <r>
    <s v="RM"/>
    <n v="8"/>
    <s v="RM"/>
    <s v="Rulandské modré"/>
    <s v="-"/>
    <m/>
    <n v="2022"/>
    <x v="3"/>
    <n v="76"/>
    <s v="Mrkvica Miroslav"/>
    <n v="446"/>
    <s v="V. Němčice"/>
    <m/>
    <s v="C"/>
    <m/>
  </r>
  <r>
    <s v="RM"/>
    <n v="7"/>
    <s v="RM"/>
    <s v="Rulandské modré"/>
    <s v="výb."/>
    <m/>
    <n v="2021"/>
    <x v="3"/>
    <n v="69"/>
    <s v="Koždoň Karel Ing."/>
    <n v="76"/>
    <s v="Křepice"/>
    <m/>
    <s v="C"/>
    <m/>
  </r>
  <r>
    <s v="RM"/>
    <n v="3"/>
    <s v="RM"/>
    <s v="Rulandské modré"/>
    <s v="-"/>
    <m/>
    <n v="2023"/>
    <x v="3"/>
    <n v="67"/>
    <s v="Kopřiva Jan"/>
    <n v="740"/>
    <s v="Blučina"/>
    <m/>
    <s v="C"/>
    <m/>
  </r>
  <r>
    <s v="RŠ"/>
    <n v="2"/>
    <s v="RŠ"/>
    <s v="Rulandské šedé"/>
    <s v="p.s."/>
    <m/>
    <n v="2023"/>
    <x v="13"/>
    <n v="89"/>
    <s v="Vinařství Žák"/>
    <n v="274"/>
    <s v="H. Bojanovice"/>
    <s v="*"/>
    <s v="B"/>
    <m/>
  </r>
  <r>
    <s v="RŠ"/>
    <n v="6"/>
    <s v="RŠ"/>
    <s v="Rulandské šedé"/>
    <s v="-"/>
    <m/>
    <n v="2019"/>
    <x v="13"/>
    <n v="85"/>
    <s v="Koneček Vladimír Ing."/>
    <n v="178"/>
    <s v="Přibice"/>
    <m/>
    <s v="B"/>
    <m/>
  </r>
  <r>
    <s v="RŠ"/>
    <n v="5"/>
    <s v="RŠ"/>
    <s v="Rulandské šedé"/>
    <s v="-"/>
    <m/>
    <n v="2023"/>
    <x v="13"/>
    <n v="84"/>
    <s v="Rubešovi"/>
    <m/>
    <s v="Křepice"/>
    <m/>
    <s v="B"/>
    <m/>
  </r>
  <r>
    <s v="RŠ"/>
    <n v="7"/>
    <s v="RŠ"/>
    <s v="Rulandské šedé"/>
    <s v="-"/>
    <m/>
    <n v="2023"/>
    <x v="13"/>
    <n v="84"/>
    <s v="Urbánkovi"/>
    <n v="228"/>
    <s v="Křepice"/>
    <m/>
    <s v="B"/>
    <m/>
  </r>
  <r>
    <s v="RŠ"/>
    <n v="3"/>
    <s v="RŠ"/>
    <s v="Rulandské šedé"/>
    <s v="p.s."/>
    <m/>
    <n v="2023"/>
    <x v="13"/>
    <n v="81"/>
    <s v="Vintrlík Libor"/>
    <n v="248"/>
    <s v="Křepice"/>
    <m/>
    <s v="B"/>
    <m/>
  </r>
  <r>
    <s v="RŠ"/>
    <n v="1"/>
    <s v="RŠ"/>
    <s v="Rulandské šedé"/>
    <s v="-"/>
    <m/>
    <n v="2022"/>
    <x v="13"/>
    <n v="81"/>
    <s v="Kellner Vladimír"/>
    <m/>
    <s v="Vranovice"/>
    <m/>
    <s v="B"/>
    <m/>
  </r>
  <r>
    <s v="RŠ"/>
    <n v="8"/>
    <s v="RŠ"/>
    <s v="Rulandské šedé"/>
    <s v="p.s."/>
    <m/>
    <n v="2020"/>
    <x v="13"/>
    <n v="78"/>
    <s v="Strouhal Jaroslav"/>
    <n v="317"/>
    <s v="Křepice"/>
    <m/>
    <s v="B"/>
    <m/>
  </r>
  <r>
    <s v="RŠ"/>
    <n v="4"/>
    <s v="RŠ"/>
    <s v="Rulandské šedé"/>
    <s v="výb."/>
    <m/>
    <n v="2021"/>
    <x v="13"/>
    <n v="72"/>
    <s v="Vintrlík Libor"/>
    <n v="248"/>
    <s v="Křepice"/>
    <m/>
    <s v="B"/>
    <m/>
  </r>
  <r>
    <s v="RR"/>
    <n v="10"/>
    <s v="RR"/>
    <s v="Ryzlink rýnský"/>
    <s v="p.s."/>
    <m/>
    <n v="2023"/>
    <x v="2"/>
    <n v="92"/>
    <s v="Veritas - Vinarstvi"/>
    <m/>
    <s v="Vranovice"/>
    <s v="***"/>
    <s v="B"/>
    <s v="oprava, vitez mlade bile"/>
  </r>
  <r>
    <s v="RR"/>
    <n v="9"/>
    <s v="RR"/>
    <s v="Ryzlink rýnský"/>
    <s v="p.s."/>
    <m/>
    <n v="2023"/>
    <x v="2"/>
    <n v="90"/>
    <s v="Růžička Václav"/>
    <n v="118"/>
    <s v="V. Němčice"/>
    <s v="*"/>
    <s v="B"/>
    <m/>
  </r>
  <r>
    <s v="RR"/>
    <n v="6"/>
    <s v="RR"/>
    <s v="Ryzlink rýnský"/>
    <s v="p.s."/>
    <m/>
    <n v="2003"/>
    <x v="2"/>
    <n v="90"/>
    <s v="Ježek Jiří"/>
    <n v="525"/>
    <s v="Vranovice"/>
    <s v="*"/>
    <s v="B"/>
    <m/>
  </r>
  <r>
    <s v="RR"/>
    <n v="11"/>
    <s v="RR"/>
    <s v="Ryzlink rýnský"/>
    <s v="p.s."/>
    <m/>
    <n v="2022"/>
    <x v="2"/>
    <n v="89"/>
    <s v="Vinařství Žák"/>
    <n v="274"/>
    <s v="H. Bojanovice"/>
    <s v="*"/>
    <s v="B"/>
    <m/>
  </r>
  <r>
    <s v="RR"/>
    <n v="5"/>
    <s v="RR"/>
    <s v="Ryzlink rýnský"/>
    <s v="p.s."/>
    <m/>
    <n v="2019"/>
    <x v="2"/>
    <n v="89"/>
    <s v="Šabata Martin"/>
    <n v="376"/>
    <s v="Šitbořice"/>
    <s v="*"/>
    <s v="B"/>
    <m/>
  </r>
  <r>
    <s v="RR"/>
    <n v="8"/>
    <s v="RR"/>
    <s v="Ryzlink rýnský"/>
    <s v="kab."/>
    <m/>
    <n v="2022"/>
    <x v="2"/>
    <n v="88"/>
    <s v="ŠŤASTNÉ VINAŘSTVÍ"/>
    <n v="483"/>
    <s v="Blučina"/>
    <s v="*"/>
    <s v="B"/>
    <m/>
  </r>
  <r>
    <s v="RR"/>
    <n v="21"/>
    <s v="RR"/>
    <s v="Ryzlink rýnský"/>
    <s v="p.s."/>
    <m/>
    <n v="2017"/>
    <x v="2"/>
    <n v="88"/>
    <s v="Strouhal Jaroslav"/>
    <n v="317"/>
    <s v="Křepice"/>
    <s v="*"/>
    <s v="B"/>
    <m/>
  </r>
  <r>
    <s v="RR"/>
    <n v="15"/>
    <s v="RR"/>
    <s v="Ryzlink rýnský"/>
    <s v="p.s."/>
    <m/>
    <n v="2023"/>
    <x v="2"/>
    <n v="87"/>
    <s v="Pokorný  Václav"/>
    <n v="395"/>
    <s v="Starovice"/>
    <s v="*"/>
    <s v="B"/>
    <m/>
  </r>
  <r>
    <s v="RR"/>
    <n v="12"/>
    <s v="RR"/>
    <s v="Ryzlink rýnský"/>
    <s v="-"/>
    <m/>
    <n v="2023"/>
    <x v="2"/>
    <n v="86"/>
    <s v="Urbánkovi"/>
    <n v="228"/>
    <s v="Křepice"/>
    <m/>
    <s v="B"/>
    <m/>
  </r>
  <r>
    <s v="RR"/>
    <n v="2"/>
    <s v="RR"/>
    <s v="Ryzlink rýnský"/>
    <s v="-"/>
    <m/>
    <n v="2023"/>
    <x v="2"/>
    <n v="84"/>
    <s v="Sedláček Karel"/>
    <n v="478"/>
    <s v="Újezd u Brna"/>
    <m/>
    <s v="B"/>
    <m/>
  </r>
  <r>
    <s v="RR"/>
    <n v="18"/>
    <s v="RR"/>
    <s v="Ryzlink rýnský"/>
    <s v="výb."/>
    <m/>
    <n v="2022"/>
    <x v="2"/>
    <n v="82"/>
    <s v="Maška Roman"/>
    <n v="377"/>
    <s v="Křepice"/>
    <m/>
    <s v="B"/>
    <m/>
  </r>
  <r>
    <s v="RR"/>
    <n v="7"/>
    <s v="RR"/>
    <s v="Ryzlink rýnský"/>
    <s v="p.s."/>
    <m/>
    <n v="2023"/>
    <x v="2"/>
    <n v="82"/>
    <s v="Vala Zdeněk"/>
    <n v="433"/>
    <s v="V. Němčice"/>
    <m/>
    <s v="B"/>
    <m/>
  </r>
  <r>
    <s v="RR"/>
    <n v="20"/>
    <s v="RR"/>
    <s v="Ryzlink rýnský"/>
    <s v="-"/>
    <m/>
    <n v="2023"/>
    <x v="2"/>
    <n v="81"/>
    <s v="Mikáč Milan"/>
    <n v="40"/>
    <s v="Nikolčice"/>
    <m/>
    <s v="B"/>
    <m/>
  </r>
  <r>
    <s v="RR"/>
    <n v="1"/>
    <s v="RR"/>
    <s v="Ryzlink rýnský"/>
    <s v="kab."/>
    <m/>
    <n v="2023"/>
    <x v="2"/>
    <n v="80"/>
    <s v="Staněk Miloš"/>
    <n v="183"/>
    <s v="Bukovany"/>
    <m/>
    <s v="B"/>
    <m/>
  </r>
  <r>
    <s v="RR"/>
    <n v="17"/>
    <s v="RR"/>
    <s v="Ryzlink rýnský"/>
    <s v="-"/>
    <s v="barrique"/>
    <n v="2023"/>
    <x v="2"/>
    <n v="79"/>
    <s v="Vinařství Lovečkovi"/>
    <n v="809"/>
    <s v="Kobylí"/>
    <m/>
    <s v="B"/>
    <m/>
  </r>
  <r>
    <s v="RR"/>
    <n v="16"/>
    <s v="RR"/>
    <s v="Ryzlink rýnský"/>
    <s v="p.s."/>
    <m/>
    <n v="2023"/>
    <x v="2"/>
    <n v="79"/>
    <s v="Honzík Roman"/>
    <n v="161"/>
    <s v="Křepice"/>
    <m/>
    <s v="B"/>
    <m/>
  </r>
  <r>
    <s v="RR"/>
    <n v="14"/>
    <s v="RR"/>
    <s v="Ryzlink rýnský"/>
    <s v="p.s."/>
    <m/>
    <n v="2022"/>
    <x v="2"/>
    <n v="78"/>
    <s v="Novotný Pavel"/>
    <n v="378"/>
    <s v="Křepice"/>
    <m/>
    <s v="B"/>
    <m/>
  </r>
  <r>
    <s v="RR"/>
    <n v="4"/>
    <s v="RR"/>
    <s v="Ryzlink rýnský"/>
    <s v="p.s."/>
    <m/>
    <n v="2023"/>
    <x v="2"/>
    <n v="77"/>
    <s v="Pezlar Jaroslav Ing."/>
    <m/>
    <s v="Vranovice"/>
    <m/>
    <s v="B"/>
    <m/>
  </r>
  <r>
    <s v="RR"/>
    <n v="3"/>
    <s v="RR"/>
    <s v="Ryzlink rýnský"/>
    <s v="p.s."/>
    <m/>
    <n v="2023"/>
    <x v="2"/>
    <n v="75"/>
    <s v="Bažant David"/>
    <n v="402"/>
    <s v="V. Němčice"/>
    <m/>
    <s v="B"/>
    <m/>
  </r>
  <r>
    <s v="RR"/>
    <n v="19"/>
    <s v="RR"/>
    <s v="Ryzlink rýnský"/>
    <s v="-"/>
    <m/>
    <n v="2022"/>
    <x v="2"/>
    <n v="73"/>
    <s v="Strouhal Jan"/>
    <n v="335"/>
    <s v="Křepice"/>
    <m/>
    <s v="B"/>
    <m/>
  </r>
  <r>
    <s v="RR"/>
    <n v="13"/>
    <s v="RR"/>
    <s v="Ryzlink rýnský"/>
    <s v="p.s."/>
    <m/>
    <n v="2023"/>
    <x v="2"/>
    <n v="69"/>
    <s v="Vintrlík Libor"/>
    <n v="248"/>
    <s v="Křepice"/>
    <m/>
    <s v="B"/>
    <m/>
  </r>
  <r>
    <s v="RV"/>
    <n v="12"/>
    <s v="RV"/>
    <s v="Ryzlink vlašský"/>
    <s v="-"/>
    <m/>
    <n v="2023"/>
    <x v="14"/>
    <n v="90"/>
    <s v="Konečný Zdeněk"/>
    <n v="64"/>
    <s v="Šitbořice"/>
    <s v="**"/>
    <s v="B"/>
    <m/>
  </r>
  <r>
    <s v="RV"/>
    <n v="22"/>
    <s v="RV"/>
    <s v="Ryzlink vlašský"/>
    <s v="-"/>
    <m/>
    <n v="2023"/>
    <x v="14"/>
    <n v="89"/>
    <s v="Vinařství Šlancar"/>
    <n v="438"/>
    <s v="Boleradice"/>
    <s v="*"/>
    <s v="B"/>
    <m/>
  </r>
  <r>
    <s v="RV"/>
    <n v="29"/>
    <s v="RV"/>
    <s v="Ryzlink vlašský"/>
    <s v="-"/>
    <m/>
    <n v="2023"/>
    <x v="15"/>
    <n v="88"/>
    <s v="Skúpý Jaroslav"/>
    <n v="329"/>
    <s v="V. Němčice"/>
    <s v="*"/>
    <s v="B"/>
    <m/>
  </r>
  <r>
    <s v="RV"/>
    <n v="4"/>
    <s v="RV"/>
    <s v="Ryzlink vlašský"/>
    <s v="p.s."/>
    <m/>
    <n v="2023"/>
    <x v="14"/>
    <n v="88"/>
    <s v="Samson Přemysl"/>
    <n v="287"/>
    <s v="Nosislav"/>
    <s v="*"/>
    <s v="B"/>
    <m/>
  </r>
  <r>
    <s v="RV"/>
    <n v="1"/>
    <s v="RV"/>
    <s v="Ryzlink vlašský"/>
    <s v="p.s."/>
    <m/>
    <n v="2023"/>
    <x v="14"/>
    <n v="88"/>
    <s v="Sklípek Frída"/>
    <m/>
    <s v="Vranovice"/>
    <s v="*"/>
    <s v="B"/>
    <m/>
  </r>
  <r>
    <s v="RV"/>
    <n v="11"/>
    <s v="RV"/>
    <s v="Ryzlink vlašský"/>
    <s v="-"/>
    <m/>
    <n v="2022"/>
    <x v="14"/>
    <n v="87"/>
    <s v="Koráb František, Ing."/>
    <n v="405"/>
    <s v="Boleradice"/>
    <s v="*"/>
    <s v="B"/>
    <m/>
  </r>
  <r>
    <s v="RV"/>
    <n v="8"/>
    <s v="RV"/>
    <s v="Ryzlink vlašský"/>
    <s v="výb."/>
    <m/>
    <n v="2023"/>
    <x v="14"/>
    <n v="87"/>
    <s v="Eliášovi A + R"/>
    <m/>
    <s v="Újezd u Brna"/>
    <s v="*"/>
    <s v="B"/>
    <m/>
  </r>
  <r>
    <s v="RV"/>
    <n v="25"/>
    <s v="RV"/>
    <s v="Ryzlink vlašský"/>
    <s v="výb."/>
    <m/>
    <n v="2023"/>
    <x v="15"/>
    <n v="85"/>
    <s v="Strouhal David"/>
    <m/>
    <s v="Blučina"/>
    <m/>
    <s v="B"/>
    <m/>
  </r>
  <r>
    <s v="RV"/>
    <n v="33"/>
    <s v="RV"/>
    <s v="Ryzlink vlašský"/>
    <s v="p.s."/>
    <m/>
    <n v="2022"/>
    <x v="15"/>
    <n v="85"/>
    <s v="Nečas Radislav"/>
    <n v="30"/>
    <s v="Hustopeče"/>
    <m/>
    <s v="B"/>
    <m/>
  </r>
  <r>
    <s v="RV"/>
    <n v="30"/>
    <s v="RV"/>
    <s v="Ryzlink vlašský"/>
    <s v="kab."/>
    <m/>
    <n v="2023"/>
    <x v="15"/>
    <n v="85"/>
    <s v="Štýbl Marek"/>
    <n v="50"/>
    <s v="Křepice"/>
    <m/>
    <s v="B"/>
    <m/>
  </r>
  <r>
    <s v="RV"/>
    <n v="5"/>
    <s v="RV"/>
    <s v="Ryzlink vlašský"/>
    <s v="p.s."/>
    <m/>
    <n v="2022"/>
    <x v="14"/>
    <n v="85"/>
    <s v="Jurák Petr, MUDr"/>
    <m/>
    <s v="Hustopeče"/>
    <m/>
    <s v="B"/>
    <m/>
  </r>
  <r>
    <s v="RV"/>
    <n v="2"/>
    <s v="RV"/>
    <s v="Ryzlink vlašský"/>
    <s v="kab."/>
    <m/>
    <n v="2022"/>
    <x v="14"/>
    <n v="84"/>
    <s v="Kozlík Stanislav"/>
    <m/>
    <s v="Skalka"/>
    <m/>
    <s v="B"/>
    <m/>
  </r>
  <r>
    <s v="RV"/>
    <n v="21"/>
    <s v="RV"/>
    <s v="Ryzlink vlašský"/>
    <s v="-"/>
    <m/>
    <n v="2023"/>
    <x v="14"/>
    <n v="83"/>
    <s v="Burian Jakub"/>
    <n v="583"/>
    <s v="V. Němčice"/>
    <m/>
    <s v="B"/>
    <m/>
  </r>
  <r>
    <s v="RV"/>
    <n v="35"/>
    <s v="RV"/>
    <s v="Ryzlink vlašský"/>
    <s v="p.s."/>
    <m/>
    <n v="2023"/>
    <x v="15"/>
    <n v="82"/>
    <s v="Nečas Radislav"/>
    <n v="30"/>
    <s v="Hustopeče"/>
    <m/>
    <s v="B"/>
    <m/>
  </r>
  <r>
    <s v="RV"/>
    <n v="28"/>
    <s v="RV"/>
    <s v="Ryzlink vlašský"/>
    <s v="p.s."/>
    <m/>
    <n v="2023"/>
    <x v="15"/>
    <n v="82"/>
    <s v="Heger Václav, Ing."/>
    <n v="368"/>
    <s v="Starovice"/>
    <m/>
    <s v="B"/>
    <m/>
  </r>
  <r>
    <s v="RV"/>
    <n v="7"/>
    <s v="RV"/>
    <s v="Ryzlink vlašský"/>
    <s v="p.s."/>
    <m/>
    <n v="2022"/>
    <x v="14"/>
    <n v="82"/>
    <s v="Vystoupil Petr"/>
    <n v="158"/>
    <s v="Boleradice"/>
    <m/>
    <s v="B"/>
    <m/>
  </r>
  <r>
    <s v="RV"/>
    <n v="24"/>
    <s v="RV"/>
    <s v="Ryzlink vlašský"/>
    <s v="-"/>
    <m/>
    <n v="2023"/>
    <x v="14"/>
    <n v="82"/>
    <s v="Kolek Rafael"/>
    <n v="64"/>
    <s v="Křepice"/>
    <m/>
    <s v="B"/>
    <m/>
  </r>
  <r>
    <s v="RV"/>
    <n v="9"/>
    <s v="RV"/>
    <s v="Ryzlink vlašský"/>
    <s v="p.s."/>
    <m/>
    <n v="2023"/>
    <x v="14"/>
    <n v="82"/>
    <s v="Válka Vlastimil RNDr."/>
    <n v="1330"/>
    <s v="Kyjov"/>
    <m/>
    <s v="B"/>
    <m/>
  </r>
  <r>
    <s v="RV"/>
    <n v="20"/>
    <s v="RV"/>
    <s v="Ryzlink vlašský"/>
    <s v="-"/>
    <m/>
    <n v="2022"/>
    <x v="14"/>
    <n v="79"/>
    <s v="Masař Z."/>
    <n v="215"/>
    <s v="Popice"/>
    <m/>
    <s v="B"/>
    <m/>
  </r>
  <r>
    <s v="RV"/>
    <n v="13"/>
    <s v="RV"/>
    <s v="Ryzlink vlašský"/>
    <s v="p.s."/>
    <m/>
    <n v="2023"/>
    <x v="14"/>
    <n v="79"/>
    <s v="HORDEUM"/>
    <m/>
    <s v="Uherčice"/>
    <m/>
    <s v="B"/>
    <m/>
  </r>
  <r>
    <s v="RV"/>
    <n v="26"/>
    <s v="RV"/>
    <s v="Ryzlink vlašský"/>
    <s v="-"/>
    <m/>
    <n v="2023"/>
    <x v="15"/>
    <n v="78"/>
    <s v="Vinařství Lovečkovi"/>
    <n v="809"/>
    <s v="Kobylí"/>
    <m/>
    <s v="B"/>
    <m/>
  </r>
  <r>
    <s v="RV"/>
    <n v="27"/>
    <s v="RV"/>
    <s v="Ryzlink vlašský"/>
    <s v="p.s."/>
    <m/>
    <n v="2023"/>
    <x v="15"/>
    <n v="78"/>
    <s v="Papež Radek"/>
    <n v="380"/>
    <s v="Křepice"/>
    <m/>
    <s v="B"/>
    <m/>
  </r>
  <r>
    <s v="RV"/>
    <n v="34"/>
    <s v="RV"/>
    <s v="Ryzlink vlašský"/>
    <s v="-"/>
    <m/>
    <n v="2023"/>
    <x v="15"/>
    <n v="78"/>
    <s v="Konečný - Kovář"/>
    <n v="39"/>
    <s v="Nikolčice"/>
    <m/>
    <s v="B"/>
    <m/>
  </r>
  <r>
    <s v="RV"/>
    <n v="6"/>
    <s v="RV"/>
    <s v="Ryzlink vlašský"/>
    <s v="-"/>
    <m/>
    <n v="2022"/>
    <x v="14"/>
    <n v="78"/>
    <s v="Vineart Bartoňek"/>
    <n v="419"/>
    <s v="Boleradice"/>
    <m/>
    <s v="B"/>
    <m/>
  </r>
  <r>
    <s v="RV"/>
    <n v="3"/>
    <s v="RV"/>
    <s v="Ryzlink vlašský"/>
    <s v="-"/>
    <m/>
    <n v="2023"/>
    <x v="14"/>
    <n v="78"/>
    <s v="Šebesta Josef"/>
    <m/>
    <s v="Hustopeče"/>
    <m/>
    <s v="B"/>
    <m/>
  </r>
  <r>
    <s v="RV"/>
    <n v="23"/>
    <s v="RV"/>
    <s v="Ryzlink vlašský"/>
    <s v="-"/>
    <m/>
    <n v="2023"/>
    <x v="14"/>
    <n v="78"/>
    <s v="Němec Štěpán"/>
    <m/>
    <s v="Kyjov"/>
    <m/>
    <s v="B"/>
    <m/>
  </r>
  <r>
    <s v="RV"/>
    <n v="17"/>
    <s v="RV"/>
    <s v="Ryzlink vlašský"/>
    <s v="p.s."/>
    <m/>
    <n v="2023"/>
    <x v="14"/>
    <n v="76"/>
    <s v="Smetana Vlastimil"/>
    <n v="371"/>
    <s v="Uherčice"/>
    <m/>
    <s v="B"/>
    <m/>
  </r>
  <r>
    <s v="RV"/>
    <n v="15"/>
    <s v="RV"/>
    <s v="Ryzlink vlašský"/>
    <s v="kab."/>
    <m/>
    <n v="2023"/>
    <x v="14"/>
    <n v="75"/>
    <s v="Richter Jaromír"/>
    <n v="481"/>
    <s v="V. Němčice"/>
    <m/>
    <s v="B"/>
    <m/>
  </r>
  <r>
    <s v="RV"/>
    <n v="10"/>
    <s v="RV"/>
    <s v="Ryzlink vlašský"/>
    <s v="-"/>
    <m/>
    <n v="2023"/>
    <x v="14"/>
    <n v="74"/>
    <s v="Saifrt Josef"/>
    <n v="685"/>
    <s v="Šitbořice"/>
    <m/>
    <s v="B"/>
    <m/>
  </r>
  <r>
    <s v="RV"/>
    <n v="16"/>
    <s v="RV"/>
    <s v="Ryzlink vlašský"/>
    <s v="p.s."/>
    <m/>
    <n v="2023"/>
    <x v="14"/>
    <n v="74"/>
    <s v="Vala Zdeněk"/>
    <n v="433"/>
    <s v="V. Němčice"/>
    <m/>
    <s v="B"/>
    <m/>
  </r>
  <r>
    <s v="RV"/>
    <n v="31"/>
    <s v="RV"/>
    <s v="Ryzlink vlašský"/>
    <s v="p.s."/>
    <m/>
    <n v="2023"/>
    <x v="15"/>
    <n v="73"/>
    <s v="Novotný Radim"/>
    <n v="6"/>
    <s v="Popice"/>
    <m/>
    <s v="B"/>
    <m/>
  </r>
  <r>
    <s v="RV"/>
    <n v="19"/>
    <s v="RV"/>
    <s v="Ryzlink vlašský"/>
    <s v="-"/>
    <m/>
    <n v="2023"/>
    <x v="14"/>
    <n v="71"/>
    <s v="Šiller Ladislav"/>
    <n v="584"/>
    <s v="Blučina"/>
    <m/>
    <s v="B"/>
    <m/>
  </r>
  <r>
    <s v="RV"/>
    <n v="32"/>
    <s v="RV"/>
    <s v="Ryzlink vlašský"/>
    <s v="p.s."/>
    <m/>
    <n v="2020"/>
    <x v="15"/>
    <n v="70"/>
    <s v="Papež Radek"/>
    <n v="380"/>
    <s v="Křepice"/>
    <m/>
    <s v="B"/>
    <m/>
  </r>
  <r>
    <s v="RV"/>
    <n v="14"/>
    <s v="RV"/>
    <s v="Ryzlink vlašský"/>
    <s v="-"/>
    <m/>
    <n v="2023"/>
    <x v="14"/>
    <n v="69"/>
    <s v="Smékal Karel"/>
    <n v="305"/>
    <s v="Uherčice"/>
    <m/>
    <s v="B"/>
    <m/>
  </r>
  <r>
    <s v="RV"/>
    <n v="18"/>
    <s v="RV"/>
    <s v="Ryzlink vlašský"/>
    <s v="p.s."/>
    <m/>
    <n v="2023"/>
    <x v="14"/>
    <n v="65"/>
    <s v="Valla Libor"/>
    <m/>
    <s v="V. Němčice"/>
    <m/>
    <s v="B"/>
    <m/>
  </r>
  <r>
    <s v="SA"/>
    <n v="1"/>
    <s v="Sa"/>
    <s v="Saphira"/>
    <s v="p.s."/>
    <m/>
    <n v="2023"/>
    <x v="7"/>
    <n v="86"/>
    <s v="Špaček Vlastimil"/>
    <n v="95"/>
    <s v="Přibice"/>
    <m/>
    <s v="B"/>
    <m/>
  </r>
  <r>
    <s v="Sg"/>
    <n v="4"/>
    <s v="Sg"/>
    <s v="Sauvignon"/>
    <s v="p.s."/>
    <m/>
    <n v="2023"/>
    <x v="8"/>
    <n v="91"/>
    <s v="Hlavinka Pavel"/>
    <m/>
    <s v="Bukovany"/>
    <s v="**"/>
    <s v="B"/>
    <m/>
  </r>
  <r>
    <s v="Sg"/>
    <n v="11"/>
    <s v="Sg"/>
    <s v="Sauvignon"/>
    <s v="p.s."/>
    <m/>
    <n v="2023"/>
    <x v="8"/>
    <n v="90"/>
    <s v="Křivinka Marek"/>
    <n v="379"/>
    <s v="Uherčice"/>
    <s v="*"/>
    <s v="B"/>
    <m/>
  </r>
  <r>
    <s v="Sg"/>
    <n v="16"/>
    <s v="Sg"/>
    <s v="Sauvignon"/>
    <s v="p.s."/>
    <m/>
    <n v="2023"/>
    <x v="8"/>
    <n v="89"/>
    <s v="Rohrer Vojtěch"/>
    <n v="350"/>
    <s v="Uherčice"/>
    <s v="*"/>
    <s v="B"/>
    <m/>
  </r>
  <r>
    <s v="Sg"/>
    <n v="14"/>
    <s v="Sg"/>
    <s v="Sauvignon"/>
    <s v="p.s."/>
    <m/>
    <n v="2022"/>
    <x v="8"/>
    <n v="88"/>
    <s v="Vinařství Žák"/>
    <n v="274"/>
    <s v="H. Bojanovice"/>
    <s v="*"/>
    <s v="B"/>
    <m/>
  </r>
  <r>
    <s v="Sg"/>
    <n v="9"/>
    <s v="Sg"/>
    <s v="Sauvignon"/>
    <s v="-"/>
    <m/>
    <n v="2023"/>
    <x v="8"/>
    <n v="87"/>
    <s v="Smékal Karel"/>
    <n v="305"/>
    <s v="Uherčice"/>
    <s v="*"/>
    <s v="B"/>
    <m/>
  </r>
  <r>
    <s v="Sg"/>
    <n v="13"/>
    <s v="Sg"/>
    <s v="Sauvignon"/>
    <s v="výb."/>
    <m/>
    <n v="2023"/>
    <x v="8"/>
    <n v="87"/>
    <s v="Tichý Václav"/>
    <n v="412"/>
    <s v="Uherčice"/>
    <s v="*"/>
    <s v="B"/>
    <m/>
  </r>
  <r>
    <s v="Sg"/>
    <n v="1"/>
    <s v="Sg"/>
    <s v="Sauvignon"/>
    <s v="p.s."/>
    <m/>
    <n v="2020"/>
    <x v="8"/>
    <n v="87"/>
    <s v="Ježek Jiří"/>
    <n v="525"/>
    <s v="Vranovice"/>
    <s v="*"/>
    <s v="B"/>
    <m/>
  </r>
  <r>
    <s v="Sg"/>
    <n v="7"/>
    <s v="Sg"/>
    <s v="Sauvignon"/>
    <s v="výb."/>
    <m/>
    <n v="2023"/>
    <x v="8"/>
    <n v="86"/>
    <s v="HORDEUM"/>
    <m/>
    <s v="Uherčice"/>
    <m/>
    <s v="B"/>
    <m/>
  </r>
  <r>
    <s v="Sg"/>
    <n v="17"/>
    <s v="Sg"/>
    <s v="Sauvignon"/>
    <s v="p.s."/>
    <m/>
    <n v="2023"/>
    <x v="8"/>
    <n v="84"/>
    <s v="Papež Radek"/>
    <n v="380"/>
    <s v="Křepice"/>
    <m/>
    <s v="B"/>
    <m/>
  </r>
  <r>
    <s v="Sg"/>
    <n v="20"/>
    <s v="Sg"/>
    <s v="Sauvignon"/>
    <s v="-"/>
    <m/>
    <n v="2023"/>
    <x v="8"/>
    <n v="84"/>
    <s v="Valíček Josef"/>
    <n v="331"/>
    <s v="Nikolčice"/>
    <m/>
    <s v="B"/>
    <m/>
  </r>
  <r>
    <s v="Sg"/>
    <n v="15"/>
    <s v="Sg"/>
    <s v="Sauvignon"/>
    <s v="-"/>
    <m/>
    <n v="2023"/>
    <x v="8"/>
    <n v="82"/>
    <s v="Urbánkovi"/>
    <n v="228"/>
    <s v="Křepice"/>
    <m/>
    <s v="B"/>
    <m/>
  </r>
  <r>
    <s v="Sg"/>
    <n v="18"/>
    <s v="Sg"/>
    <s v="Sauvignon"/>
    <s v="kab."/>
    <m/>
    <n v="2023"/>
    <x v="8"/>
    <n v="82"/>
    <s v="Pokorný  Václav"/>
    <n v="395"/>
    <s v="Starovice"/>
    <m/>
    <s v="B"/>
    <m/>
  </r>
  <r>
    <s v="Sg"/>
    <n v="8"/>
    <s v="Sg"/>
    <s v="Sauvignon"/>
    <s v="výb."/>
    <m/>
    <n v="2023"/>
    <x v="8"/>
    <n v="82"/>
    <s v="Dofek Jaromír"/>
    <m/>
    <s v="Vranovice"/>
    <m/>
    <s v="B"/>
    <m/>
  </r>
  <r>
    <s v="Sg"/>
    <n v="3"/>
    <s v="Sg"/>
    <s v="Sauvignon"/>
    <s v="-"/>
    <m/>
    <n v="2022"/>
    <x v="8"/>
    <n v="82"/>
    <s v="Kozel Jiří"/>
    <n v="551"/>
    <s v="Vranovice"/>
    <m/>
    <s v="B"/>
    <m/>
  </r>
  <r>
    <s v="Sg"/>
    <n v="2"/>
    <s v="Sg"/>
    <s v="Sauvignon"/>
    <s v="-"/>
    <m/>
    <n v="2022"/>
    <x v="8"/>
    <n v="80"/>
    <s v="Němec Štěpán"/>
    <m/>
    <s v="Kyjov"/>
    <m/>
    <s v="B"/>
    <m/>
  </r>
  <r>
    <s v="Sg"/>
    <n v="6"/>
    <s v="Sg"/>
    <s v="Sauvignon"/>
    <s v="p.s."/>
    <m/>
    <n v="2023"/>
    <x v="8"/>
    <n v="80"/>
    <s v="Hanák J"/>
    <n v="388"/>
    <s v="Popice"/>
    <m/>
    <s v="B"/>
    <m/>
  </r>
  <r>
    <s v="Sg"/>
    <n v="12"/>
    <s v="Sg"/>
    <s v="Sauvignon"/>
    <s v="-"/>
    <m/>
    <n v="2022"/>
    <x v="8"/>
    <n v="78"/>
    <s v="Koubek Vinařství"/>
    <m/>
    <s v="Přibice"/>
    <m/>
    <s v="B"/>
    <m/>
  </r>
  <r>
    <s v="Sg"/>
    <n v="19"/>
    <s v="Sg"/>
    <s v="Sauvignon"/>
    <s v="-"/>
    <m/>
    <n v="2017"/>
    <x v="8"/>
    <n v="76"/>
    <s v="Novotný Václav, Ing."/>
    <n v="87"/>
    <s v="Křepice"/>
    <m/>
    <s v="B"/>
    <m/>
  </r>
  <r>
    <s v="Sg"/>
    <n v="10"/>
    <s v="Sg"/>
    <s v="Sauvignon"/>
    <s v="-"/>
    <m/>
    <n v="2023"/>
    <x v="8"/>
    <n v="76"/>
    <s v="Vintrlík Josef"/>
    <n v="62"/>
    <s v="Křepice"/>
    <m/>
    <s v="B"/>
    <m/>
  </r>
  <r>
    <s v="Sg"/>
    <n v="5"/>
    <s v="Sg"/>
    <s v="Sauvignon"/>
    <s v="p.s."/>
    <m/>
    <n v="2023"/>
    <x v="8"/>
    <n v="76"/>
    <s v="Rotter Pavel"/>
    <n v="359"/>
    <s v="Uherčice"/>
    <m/>
    <s v="B"/>
    <m/>
  </r>
  <r>
    <s v="SAV"/>
    <n v="2"/>
    <s v="Sav"/>
    <s v="Savilon"/>
    <s v="p.s."/>
    <m/>
    <n v="2023"/>
    <x v="7"/>
    <n v="86"/>
    <s v="Papež Radek"/>
    <n v="380"/>
    <s v="Křepice"/>
    <m/>
    <s v="B"/>
    <m/>
  </r>
  <r>
    <s v="SAV"/>
    <n v="1"/>
    <s v="Sav"/>
    <s v="Savilon"/>
    <s v="-"/>
    <m/>
    <n v="2023"/>
    <x v="7"/>
    <n v="82"/>
    <s v="Papež Přemysl"/>
    <n v="192"/>
    <s v="Křepice"/>
    <m/>
    <s v="B"/>
    <m/>
  </r>
  <r>
    <s v="SE"/>
    <n v="1"/>
    <s v="SE"/>
    <s v="Sevar"/>
    <s v="p.s."/>
    <m/>
    <n v="2023"/>
    <x v="3"/>
    <n v="88"/>
    <s v="Vinařství Vystoupil"/>
    <n v="158"/>
    <s v="Boleradice"/>
    <s v="*"/>
    <e v="#N/A"/>
    <m/>
  </r>
  <r>
    <s v="Sl"/>
    <n v="5"/>
    <s v="Sl"/>
    <s v="Slovák"/>
    <s v="-"/>
    <m/>
    <n v="2023"/>
    <x v="11"/>
    <n v="89"/>
    <s v="Stehlík Radek"/>
    <n v="465"/>
    <s v="Křepice"/>
    <s v="*"/>
    <s v="B"/>
    <m/>
  </r>
  <r>
    <s v="Sl"/>
    <n v="4"/>
    <s v="Sl"/>
    <s v="Slovák"/>
    <s v="-"/>
    <m/>
    <n v="2023"/>
    <x v="11"/>
    <n v="84"/>
    <s v="Strouhal Jan"/>
    <n v="335"/>
    <s v="Křepice"/>
    <m/>
    <s v="B"/>
    <m/>
  </r>
  <r>
    <s v="Sl"/>
    <n v="3"/>
    <s v="Sl"/>
    <s v="Slovák"/>
    <s v="-"/>
    <m/>
    <n v="2022"/>
    <x v="11"/>
    <n v="83"/>
    <s v="Kučera Vojtěch"/>
    <n v="388"/>
    <s v="Blučina"/>
    <m/>
    <s v="B"/>
    <m/>
  </r>
  <r>
    <s v="Sl"/>
    <n v="2"/>
    <s v="Sl"/>
    <s v="Slovák"/>
    <s v="-"/>
    <m/>
    <n v="2022"/>
    <x v="11"/>
    <n v="78"/>
    <s v="Strouhal Jan"/>
    <n v="335"/>
    <s v="Křepice"/>
    <m/>
    <s v="B"/>
    <m/>
  </r>
  <r>
    <s v="Sl"/>
    <n v="1"/>
    <s v="Sl"/>
    <s v="Slovák"/>
    <s v="-"/>
    <m/>
    <n v="2023"/>
    <x v="11"/>
    <n v="72"/>
    <s v="Novotný Pavel"/>
    <n v="378"/>
    <s v="Křepice"/>
    <m/>
    <s v="B"/>
    <m/>
  </r>
  <r>
    <s v="Sl"/>
    <n v="6"/>
    <s v="Sl"/>
    <s v="Slovák"/>
    <s v="-"/>
    <m/>
    <n v="2023"/>
    <x v="11"/>
    <n v="65"/>
    <s v="Grepl Milan"/>
    <n v="950"/>
    <s v="Újezd u Brna"/>
    <m/>
    <s v="B"/>
    <m/>
  </r>
  <r>
    <s v="SB"/>
    <n v="11"/>
    <s v="SB"/>
    <s v="Směs bílá"/>
    <s v="-"/>
    <s v="HI+RB"/>
    <n v="2023"/>
    <x v="12"/>
    <n v="89"/>
    <s v="Křižáková Miroslava"/>
    <n v="448"/>
    <s v="Křepice"/>
    <s v="**"/>
    <s v="B"/>
    <m/>
  </r>
  <r>
    <s v="SB"/>
    <n v="3"/>
    <s v="SB"/>
    <s v="Směs bílá"/>
    <s v="p.s."/>
    <s v="PR+KR"/>
    <n v="2023"/>
    <x v="12"/>
    <n v="87"/>
    <s v="Grepl Milan"/>
    <n v="950"/>
    <s v="Újezd u Brna"/>
    <s v="*"/>
    <s v="B"/>
    <m/>
  </r>
  <r>
    <s v="SB"/>
    <n v="4"/>
    <s v="SB"/>
    <s v="Směs bílá"/>
    <s v="p.s."/>
    <m/>
    <n v="2023"/>
    <x v="12"/>
    <n v="87"/>
    <s v="Richter Jaromír"/>
    <n v="481"/>
    <s v="V. Němčice"/>
    <s v="*"/>
    <s v="B"/>
    <m/>
  </r>
  <r>
    <s v="SB"/>
    <n v="6"/>
    <s v="SB"/>
    <s v="Směs bílá"/>
    <s v="-"/>
    <m/>
    <n v="2023"/>
    <x v="12"/>
    <n v="86"/>
    <s v="HORDEUM"/>
    <m/>
    <s v="Uherčice"/>
    <m/>
    <s v="B"/>
    <m/>
  </r>
  <r>
    <s v="SB"/>
    <n v="13"/>
    <s v="SB"/>
    <s v="Směs bílá"/>
    <s v="-"/>
    <s v="VZ+MT"/>
    <n v="2023"/>
    <x v="12"/>
    <n v="85"/>
    <s v="Rittig Ivan"/>
    <n v="430"/>
    <s v="Křepice"/>
    <m/>
    <s v="B"/>
    <m/>
  </r>
  <r>
    <s v="SB"/>
    <n v="10"/>
    <s v="SB"/>
    <s v="Směs bílá"/>
    <s v="-"/>
    <s v="VZ+NG"/>
    <n v="2023"/>
    <x v="12"/>
    <n v="85"/>
    <s v="Jelínek - Rabovský"/>
    <n v="47"/>
    <s v="Nikolčice"/>
    <m/>
    <s v="B"/>
    <m/>
  </r>
  <r>
    <s v="SB"/>
    <n v="9"/>
    <s v="SB"/>
    <s v="Směs bílá"/>
    <s v="p.s."/>
    <m/>
    <n v="2023"/>
    <x v="12"/>
    <n v="85"/>
    <s v="Předešlý Libor"/>
    <n v="380"/>
    <s v="Uherčice"/>
    <m/>
    <s v="B"/>
    <m/>
  </r>
  <r>
    <s v="SB"/>
    <n v="8"/>
    <s v="SB"/>
    <s v="Směs bílá"/>
    <s v="výb."/>
    <s v="HI+PA"/>
    <n v="2023"/>
    <x v="12"/>
    <n v="84"/>
    <s v="Havlátovi F+V"/>
    <m/>
    <s v="Újezd u Brna"/>
    <m/>
    <s v="B"/>
    <m/>
  </r>
  <r>
    <s v="SB"/>
    <n v="5"/>
    <s v="SB"/>
    <s v="Směs bílá"/>
    <s v="-"/>
    <s v="IO+MT"/>
    <n v="2023"/>
    <x v="12"/>
    <n v="82"/>
    <s v="Kučera Vojtěch"/>
    <n v="712"/>
    <s v="Blučina"/>
    <m/>
    <s v="B"/>
    <m/>
  </r>
  <r>
    <s v="SB"/>
    <n v="7"/>
    <s v="SB"/>
    <s v="Směs bílá"/>
    <s v="-"/>
    <m/>
    <n v="2023"/>
    <x v="12"/>
    <n v="75"/>
    <s v="Šváb Milan"/>
    <m/>
    <s v="Hustopeče"/>
    <m/>
    <s v="B"/>
    <m/>
  </r>
  <r>
    <s v="SB"/>
    <n v="12"/>
    <s v="SB"/>
    <s v="Směs bílá"/>
    <s v="-"/>
    <m/>
    <n v="2023"/>
    <x v="12"/>
    <n v="74"/>
    <s v="Kalvoda Bohuslav"/>
    <n v="248"/>
    <s v="Lovčičky"/>
    <m/>
    <s v="B"/>
    <m/>
  </r>
  <r>
    <s v="SB"/>
    <n v="1"/>
    <s v="SB"/>
    <s v="Směs bílá"/>
    <s v="-"/>
    <m/>
    <n v="2023"/>
    <x v="12"/>
    <n v="69"/>
    <s v="Brychta František"/>
    <n v="8"/>
    <s v="V. Němčice"/>
    <m/>
    <s v="B"/>
    <m/>
  </r>
  <r>
    <s v="SB"/>
    <n v="2"/>
    <s v="SB"/>
    <s v="Směs bílá"/>
    <s v="-"/>
    <s v="HI+PRIM"/>
    <n v="2023"/>
    <x v="12"/>
    <n v="65"/>
    <s v="Grepl Milan"/>
    <n v="950"/>
    <s v="Újezd u Brna"/>
    <m/>
    <s v="B"/>
    <m/>
  </r>
  <r>
    <s v="SČ"/>
    <n v="4"/>
    <s v="SČ"/>
    <s v="Směs červená"/>
    <s v="-"/>
    <m/>
    <n v="2023"/>
    <x v="16"/>
    <n v="86"/>
    <s v="Brychta František"/>
    <n v="8"/>
    <s v="V. Němčice"/>
    <m/>
    <s v="C"/>
    <m/>
  </r>
  <r>
    <s v="SČ"/>
    <n v="6"/>
    <s v="SČ"/>
    <s v="Směs červená"/>
    <s v="-"/>
    <s v="MP+SE"/>
    <n v="2022"/>
    <x v="16"/>
    <n v="85"/>
    <s v="Vozdecký Antonín"/>
    <n v="451"/>
    <s v="Nosislav"/>
    <m/>
    <s v="C"/>
    <m/>
  </r>
  <r>
    <s v="SČ"/>
    <n v="3"/>
    <s v="SČ"/>
    <s v="Směs červená"/>
    <s v="-"/>
    <s v="CSG+AN"/>
    <n v="2022"/>
    <x v="16"/>
    <n v="84"/>
    <s v="Urbánkovi"/>
    <n v="228"/>
    <s v="Křepice"/>
    <m/>
    <s v="C"/>
    <m/>
  </r>
  <r>
    <s v="SČ"/>
    <n v="2"/>
    <s v="SČ"/>
    <s v="Směs červená"/>
    <s v="-"/>
    <s v="MP+ZW+CC"/>
    <n v="2022"/>
    <x v="16"/>
    <n v="83"/>
    <s v="Kosina David"/>
    <n v="301"/>
    <s v="V. Němčice"/>
    <m/>
    <s v="C"/>
    <m/>
  </r>
  <r>
    <s v="SČ"/>
    <n v="8"/>
    <s v="SČ"/>
    <s v="Směs červená"/>
    <s v="p.s."/>
    <s v="FR+ZW"/>
    <n v="2022"/>
    <x v="16"/>
    <n v="80"/>
    <s v="Lengálovi"/>
    <n v="49"/>
    <s v="Nikolčice"/>
    <m/>
    <s v="C"/>
    <m/>
  </r>
  <r>
    <s v="SČ"/>
    <n v="5"/>
    <s v="SČ"/>
    <s v="Směs červená"/>
    <s v="-"/>
    <s v="CM+CSG"/>
    <n v="2021"/>
    <x v="16"/>
    <n v="77"/>
    <s v="Vintrlík Libor"/>
    <n v="248"/>
    <s v="Křepice"/>
    <m/>
    <s v="C"/>
    <m/>
  </r>
  <r>
    <s v="SČ"/>
    <n v="1"/>
    <s v="SČ"/>
    <s v="Směs červená"/>
    <s v="-"/>
    <s v="VAV+ZW"/>
    <n v="2023"/>
    <x v="16"/>
    <n v="76"/>
    <s v="Višňovský Zdeněk"/>
    <n v="116"/>
    <s v="V. Němčice"/>
    <m/>
    <s v="C"/>
    <m/>
  </r>
  <r>
    <s v="SČ"/>
    <n v="7"/>
    <s v="SČ"/>
    <s v="Směs červená"/>
    <s v="-"/>
    <m/>
    <n v="2023"/>
    <x v="16"/>
    <n v="75"/>
    <s v="Honzík Roman"/>
    <n v="161"/>
    <s v="Křepice"/>
    <m/>
    <s v="C"/>
    <m/>
  </r>
  <r>
    <s v="So"/>
    <n v="1"/>
    <s v="So"/>
    <s v="Solaris"/>
    <s v="výb."/>
    <m/>
    <n v="2023"/>
    <x v="15"/>
    <n v="90"/>
    <s v="Valenta Radek Mgr."/>
    <n v="364"/>
    <s v="Borkovany"/>
    <s v="**"/>
    <s v="B"/>
    <s v="vitez ostatní bile"/>
  </r>
  <r>
    <s v="So"/>
    <n v="2"/>
    <s v="So"/>
    <s v="Solaris"/>
    <s v="výb."/>
    <m/>
    <n v="2023"/>
    <x v="15"/>
    <n v="88"/>
    <s v="Eliášovi A + R"/>
    <m/>
    <s v="Újezd u Brna"/>
    <s v="*"/>
    <s v="B"/>
    <m/>
  </r>
  <r>
    <s v="So"/>
    <n v="3"/>
    <s v="So"/>
    <s v="Solaris"/>
    <s v="výb."/>
    <m/>
    <n v="2023"/>
    <x v="15"/>
    <n v="86"/>
    <s v="Kučera Vojtěch"/>
    <n v="712"/>
    <s v="Blučina"/>
    <m/>
    <s v="B"/>
    <m/>
  </r>
  <r>
    <s v="So"/>
    <n v="4"/>
    <s v="So"/>
    <s v="Solaris"/>
    <s v="výb."/>
    <m/>
    <n v="2023"/>
    <x v="15"/>
    <n v="85"/>
    <s v="Štýbl Marek"/>
    <n v="50"/>
    <s v="Křepice"/>
    <m/>
    <s v="B"/>
    <m/>
  </r>
  <r>
    <s v="Sgr"/>
    <n v="1"/>
    <s v="Sgr"/>
    <s v="Souvignier Gris"/>
    <s v="-"/>
    <m/>
    <n v="2023"/>
    <x v="7"/>
    <n v="87"/>
    <s v="Novák Jiří"/>
    <m/>
    <s v="Skalka"/>
    <s v="*"/>
    <s v="B"/>
    <m/>
  </r>
  <r>
    <s v="Sv"/>
    <n v="8"/>
    <s v="Sv"/>
    <s v="Svatovavřinecké"/>
    <s v="výb."/>
    <m/>
    <n v="2023"/>
    <x v="17"/>
    <n v="92"/>
    <s v="Hlaváček Miroslav"/>
    <n v="402"/>
    <s v="Nosislav"/>
    <s v="***"/>
    <s v="C"/>
    <s v="oprava, vitez mlade cervene"/>
  </r>
  <r>
    <s v="Sv"/>
    <n v="20"/>
    <s v="Sv"/>
    <s v="Svatovavřinecké"/>
    <s v="-"/>
    <m/>
    <n v="2022"/>
    <x v="17"/>
    <n v="90"/>
    <s v="Rozek Kamil, Ing."/>
    <m/>
    <s v="Nosislav"/>
    <s v="*"/>
    <s v="C"/>
    <m/>
  </r>
  <r>
    <s v="Sv"/>
    <n v="16"/>
    <s v="Sv"/>
    <s v="Svatovavřinecké"/>
    <s v="-"/>
    <m/>
    <n v="2023"/>
    <x v="17"/>
    <n v="89"/>
    <s v="Šiller Ladislav"/>
    <n v="584"/>
    <s v="Blučina"/>
    <s v="*"/>
    <s v="C"/>
    <m/>
  </r>
  <r>
    <s v="Sv"/>
    <n v="19"/>
    <s v="Sv"/>
    <s v="Svatovavřinecké"/>
    <s v="p.s."/>
    <m/>
    <n v="2023"/>
    <x v="17"/>
    <n v="89"/>
    <s v="Vinařství Hanuš"/>
    <n v="40"/>
    <s v="Blučina"/>
    <s v="*"/>
    <s v="C"/>
    <m/>
  </r>
  <r>
    <s v="Sv"/>
    <n v="5"/>
    <s v="Sv"/>
    <s v="Svatovavřinecké"/>
    <s v="-"/>
    <s v="barrique"/>
    <n v="2022"/>
    <x v="17"/>
    <n v="89"/>
    <s v="Šebesta Josef"/>
    <m/>
    <s v="Hustopeče"/>
    <s v="*"/>
    <s v="C"/>
    <m/>
  </r>
  <r>
    <s v="Sv"/>
    <n v="3"/>
    <s v="Sv"/>
    <s v="Svatovavřinecké"/>
    <s v="-"/>
    <m/>
    <n v="2022"/>
    <x v="17"/>
    <n v="87"/>
    <s v="Mrkvica Luboš"/>
    <n v="28"/>
    <s v="Vranovice"/>
    <s v="*"/>
    <s v="C"/>
    <m/>
  </r>
  <r>
    <s v="Sv"/>
    <n v="1"/>
    <s v="Sv"/>
    <s v="Svatovavřinecké"/>
    <s v="-"/>
    <m/>
    <n v="2023"/>
    <x v="17"/>
    <n v="85"/>
    <s v="Zetocha Zdeněk"/>
    <m/>
    <s v="Brno"/>
    <m/>
    <s v="C"/>
    <m/>
  </r>
  <r>
    <s v="Sv"/>
    <n v="2"/>
    <s v="Sv"/>
    <s v="Svatovavřinecké"/>
    <s v="p.s."/>
    <m/>
    <n v="2023"/>
    <x v="17"/>
    <n v="84"/>
    <s v="Rozek Kamil, Ing."/>
    <m/>
    <s v="Nosislav"/>
    <m/>
    <s v="C"/>
    <m/>
  </r>
  <r>
    <s v="Sv"/>
    <n v="15"/>
    <s v="Sv"/>
    <s v="Svatovavřinecké"/>
    <s v="-"/>
    <m/>
    <n v="2023"/>
    <x v="17"/>
    <n v="83"/>
    <s v="Příkazký Erik"/>
    <n v="178"/>
    <s v="Křepice"/>
    <m/>
    <s v="C"/>
    <m/>
  </r>
  <r>
    <s v="Sv"/>
    <n v="11"/>
    <s v="Sv"/>
    <s v="Svatovavřinecké"/>
    <s v="-"/>
    <m/>
    <n v="2023"/>
    <x v="17"/>
    <n v="82"/>
    <s v="Klein Ondřej"/>
    <n v="218"/>
    <s v="Nosislav"/>
    <m/>
    <s v="C"/>
    <m/>
  </r>
  <r>
    <s v="Sv"/>
    <n v="28"/>
    <s v="Sv"/>
    <s v="Svatovavřinecké"/>
    <s v="-"/>
    <m/>
    <n v="2023"/>
    <x v="17"/>
    <n v="81"/>
    <s v="Brychta Miroslav"/>
    <n v="370"/>
    <s v="Křepice"/>
    <m/>
    <s v="C"/>
    <m/>
  </r>
  <r>
    <s v="Sv"/>
    <n v="4"/>
    <s v="Sv"/>
    <s v="Svatovavřinecké"/>
    <s v="-"/>
    <s v="barrique"/>
    <n v="2022"/>
    <x v="17"/>
    <n v="80"/>
    <s v="Vystoupil Petr"/>
    <n v="158"/>
    <s v="Boleradice"/>
    <m/>
    <s v="C"/>
    <m/>
  </r>
  <r>
    <s v="Sv"/>
    <n v="10"/>
    <s v="Sv"/>
    <s v="Svatovavřinecké"/>
    <s v="-"/>
    <m/>
    <n v="2023"/>
    <x v="17"/>
    <n v="80"/>
    <s v="Rubešovi"/>
    <m/>
    <s v="Křepice"/>
    <m/>
    <s v="C"/>
    <m/>
  </r>
  <r>
    <s v="Sv"/>
    <n v="6"/>
    <s v="Sv"/>
    <s v="Svatovavřinecké"/>
    <s v="-"/>
    <m/>
    <n v="2023"/>
    <x v="17"/>
    <n v="80"/>
    <s v="Mrkvica Miroslav"/>
    <n v="446"/>
    <s v="V. Němčice"/>
    <m/>
    <s v="C"/>
    <m/>
  </r>
  <r>
    <s v="Sv"/>
    <n v="27"/>
    <s v="Sv"/>
    <s v="Svatovavřinecké"/>
    <s v="-"/>
    <m/>
    <n v="2022"/>
    <x v="17"/>
    <n v="78"/>
    <s v="Stehlík Radek"/>
    <n v="465"/>
    <s v="Křepice"/>
    <m/>
    <s v="C"/>
    <m/>
  </r>
  <r>
    <s v="Sv"/>
    <n v="9"/>
    <s v="Sv"/>
    <s v="Svatovavřinecké"/>
    <s v="-"/>
    <m/>
    <n v="2022"/>
    <x v="17"/>
    <n v="77"/>
    <s v="Laichman Rostislav"/>
    <n v="361"/>
    <s v="Nosislav"/>
    <m/>
    <s v="C"/>
    <m/>
  </r>
  <r>
    <s v="Sv"/>
    <n v="23"/>
    <s v="Sv"/>
    <s v="Svatovavřinecké"/>
    <s v="-"/>
    <m/>
    <n v="2023"/>
    <x v="17"/>
    <n v="75"/>
    <s v="Novotný Václav, Ing."/>
    <n v="87"/>
    <s v="Křepice"/>
    <m/>
    <s v="C"/>
    <m/>
  </r>
  <r>
    <s v="Sv"/>
    <n v="7"/>
    <s v="Sv"/>
    <s v="Svatovavřinecké"/>
    <s v="-"/>
    <m/>
    <n v="2022"/>
    <x v="17"/>
    <n v="75"/>
    <s v="Příkazký Erik"/>
    <n v="178"/>
    <s v="Křepice"/>
    <m/>
    <s v="C"/>
    <m/>
  </r>
  <r>
    <s v="Sv"/>
    <n v="17"/>
    <s v="Sv"/>
    <s v="Svatovavřinecké"/>
    <s v="-"/>
    <m/>
    <n v="2023"/>
    <x v="17"/>
    <n v="75"/>
    <s v="Novotný Lukáš"/>
    <n v="96"/>
    <s v="Nosislav"/>
    <m/>
    <s v="C"/>
    <m/>
  </r>
  <r>
    <s v="Sv"/>
    <n v="21"/>
    <s v="Sv"/>
    <s v="Svatovavřinecké"/>
    <s v="-"/>
    <m/>
    <n v="2021"/>
    <x v="17"/>
    <n v="72"/>
    <s v="Jeřábek Leoš"/>
    <n v="332"/>
    <s v="Křepice"/>
    <m/>
    <s v="C"/>
    <m/>
  </r>
  <r>
    <s v="Sv"/>
    <n v="18"/>
    <s v="Sv"/>
    <s v="Svatovavřinecké"/>
    <s v="-"/>
    <m/>
    <n v="2023"/>
    <x v="17"/>
    <n v="70"/>
    <s v="Papež Radek"/>
    <n v="380"/>
    <s v="Křepice"/>
    <m/>
    <s v="C"/>
    <m/>
  </r>
  <r>
    <s v="Sv"/>
    <n v="26"/>
    <s v="Sv"/>
    <s v="Svatovavřinecké"/>
    <s v="-"/>
    <m/>
    <n v="2022"/>
    <x v="17"/>
    <n v="69"/>
    <s v="Novotný Václav, Ing."/>
    <n v="87"/>
    <s v="Křepice"/>
    <m/>
    <s v="C"/>
    <m/>
  </r>
  <r>
    <s v="Sv"/>
    <n v="13"/>
    <s v="Sv"/>
    <s v="Svatovavřinecké"/>
    <s v="-"/>
    <m/>
    <n v="2023"/>
    <x v="17"/>
    <n v="68"/>
    <s v="Rohrer Ladislav"/>
    <n v="322"/>
    <s v="Uherčice"/>
    <m/>
    <s v="C"/>
    <m/>
  </r>
  <r>
    <s v="Sv"/>
    <n v="14"/>
    <s v="Sv"/>
    <s v="Svatovavřinecké"/>
    <s v="-"/>
    <m/>
    <n v="2023"/>
    <x v="17"/>
    <n v="65"/>
    <s v="Kopřiva Jan"/>
    <n v="433"/>
    <s v="Blučina"/>
    <m/>
    <s v="C"/>
    <m/>
  </r>
  <r>
    <s v="Sv"/>
    <n v="12"/>
    <s v="Sv"/>
    <s v="Svatovavřinecké"/>
    <s v="-"/>
    <m/>
    <n v="2022"/>
    <x v="17"/>
    <n v="65"/>
    <s v="Koráb František, Ing."/>
    <n v="405"/>
    <s v="Boleradice"/>
    <m/>
    <s v="C"/>
    <m/>
  </r>
  <r>
    <s v="Sv"/>
    <n v="24"/>
    <s v="Sv"/>
    <s v="Svatovavřinecké"/>
    <s v="-"/>
    <m/>
    <n v="2022"/>
    <x v="17"/>
    <n v="65"/>
    <s v="Langr Josef"/>
    <n v="126"/>
    <s v="Borkovany"/>
    <m/>
    <s v="C"/>
    <m/>
  </r>
  <r>
    <s v="Sv"/>
    <n v="22"/>
    <s v="Sv"/>
    <s v="Svatovavřinecké"/>
    <s v="-"/>
    <m/>
    <n v="2022"/>
    <x v="17"/>
    <n v="61"/>
    <s v="Víno Vachala"/>
    <m/>
    <s v="Popice"/>
    <m/>
    <s v="C"/>
    <m/>
  </r>
  <r>
    <s v="Sv"/>
    <n v="25"/>
    <s v="Sv"/>
    <s v="Svatovavřinecké"/>
    <s v="-"/>
    <m/>
    <n v="2023"/>
    <x v="17"/>
    <n v="60"/>
    <s v="Kolek Rafael"/>
    <n v="64"/>
    <s v="Křepice"/>
    <m/>
    <s v="C"/>
    <m/>
  </r>
  <r>
    <s v="SZ"/>
    <n v="4"/>
    <s v="SZ"/>
    <s v="Sylvánské zelené"/>
    <s v="-"/>
    <m/>
    <n v="2023"/>
    <x v="10"/>
    <n v="86"/>
    <s v="Kopřiva Jan"/>
    <n v="740"/>
    <s v="Blučina"/>
    <m/>
    <s v="B"/>
    <m/>
  </r>
  <r>
    <s v="SZ"/>
    <n v="2"/>
    <s v="SZ"/>
    <s v="Sylvánské zelené"/>
    <s v="p.s."/>
    <m/>
    <n v="2022"/>
    <x v="10"/>
    <n v="84"/>
    <s v="Vinařství Hanuš"/>
    <n v="40"/>
    <s v="Blučina"/>
    <m/>
    <s v="B"/>
    <m/>
  </r>
  <r>
    <s v="SZ"/>
    <n v="1"/>
    <s v="SZ"/>
    <s v="Sylvánské zelené"/>
    <s v="-"/>
    <m/>
    <n v="2021"/>
    <x v="10"/>
    <n v="82"/>
    <s v="Kosmačka Zdeněk"/>
    <n v="93"/>
    <s v="Šakvice"/>
    <m/>
    <s v="B"/>
    <m/>
  </r>
  <r>
    <s v="SZ"/>
    <n v="7"/>
    <s v="SZ"/>
    <s v="Sylvánské zelené"/>
    <s v="p.s."/>
    <m/>
    <n v="2023"/>
    <x v="10"/>
    <n v="80"/>
    <s v="Vašek Milan, Ing."/>
    <n v="1156"/>
    <s v="Mistřín"/>
    <m/>
    <s v="B"/>
    <m/>
  </r>
  <r>
    <s v="SZ"/>
    <n v="3"/>
    <s v="SZ"/>
    <s v="Sylvánské zelené"/>
    <s v="-"/>
    <m/>
    <n v="2023"/>
    <x v="10"/>
    <n v="79"/>
    <s v="Böhm Zdeněk"/>
    <n v="285"/>
    <s v="Blučina"/>
    <m/>
    <s v="B"/>
    <m/>
  </r>
  <r>
    <s v="SZ"/>
    <n v="6"/>
    <s v="SZ"/>
    <s v="Sylvánské zelené"/>
    <s v="-"/>
    <m/>
    <n v="2023"/>
    <x v="10"/>
    <n v="79"/>
    <s v="Havlátovi F+V"/>
    <m/>
    <s v="Újezd u Brna"/>
    <m/>
    <s v="B"/>
    <m/>
  </r>
  <r>
    <s v="SZ"/>
    <n v="5"/>
    <s v="SZ"/>
    <s v="Sylvánské zelené"/>
    <s v="výb."/>
    <m/>
    <n v="2022"/>
    <x v="10"/>
    <n v="74"/>
    <s v="Kuchař Ivan"/>
    <s v="Družstevní 6"/>
    <s v="Hustopeče"/>
    <m/>
    <s v="B"/>
    <m/>
  </r>
  <r>
    <s v="TČ"/>
    <n v="6"/>
    <s v="TČ"/>
    <s v="Tramín červený"/>
    <s v="výb."/>
    <m/>
    <n v="2017"/>
    <x v="15"/>
    <n v="90"/>
    <s v="Bártl Bedřich"/>
    <n v="165"/>
    <s v="Uherčice"/>
    <s v="**"/>
    <s v="B"/>
    <m/>
  </r>
  <r>
    <s v="TČ"/>
    <n v="4"/>
    <s v="TČ"/>
    <s v="Tramín červený"/>
    <s v="p.s."/>
    <m/>
    <n v="2021"/>
    <x v="15"/>
    <n v="87"/>
    <s v="Zach Tomáš"/>
    <n v="354"/>
    <s v="Křepice"/>
    <s v="*"/>
    <s v="B"/>
    <m/>
  </r>
  <r>
    <s v="TČ"/>
    <n v="2"/>
    <s v="TČ"/>
    <s v="Tramín červený"/>
    <s v="výb."/>
    <m/>
    <n v="2023"/>
    <x v="15"/>
    <n v="87"/>
    <s v="Šiftovi R+M"/>
    <m/>
    <s v="Újezd u Brna"/>
    <s v="*"/>
    <s v="B"/>
    <m/>
  </r>
  <r>
    <s v="TČ"/>
    <n v="8"/>
    <s v="TČ"/>
    <s v="Tramín červený"/>
    <s v="-"/>
    <m/>
    <n v="2023"/>
    <x v="15"/>
    <n v="86"/>
    <s v="Masař Z."/>
    <n v="215"/>
    <s v="Popice"/>
    <m/>
    <s v="B"/>
    <m/>
  </r>
  <r>
    <s v="TČ"/>
    <n v="5"/>
    <s v="TČ"/>
    <s v="Tramín červený"/>
    <s v="výb."/>
    <m/>
    <n v="2022"/>
    <x v="15"/>
    <n v="83"/>
    <s v="Dvořák René"/>
    <n v="605"/>
    <s v="Šitbořice"/>
    <m/>
    <s v="B"/>
    <m/>
  </r>
  <r>
    <s v="TČ"/>
    <n v="10"/>
    <s v="TČ"/>
    <s v="Tramín červený"/>
    <s v="výb."/>
    <m/>
    <n v="2023"/>
    <x v="15"/>
    <n v="82"/>
    <s v="Novotný Pavel"/>
    <n v="378"/>
    <s v="Křepice"/>
    <m/>
    <s v="B"/>
    <m/>
  </r>
  <r>
    <s v="TČ"/>
    <n v="3"/>
    <s v="TČ"/>
    <s v="Tramín červený"/>
    <s v="p.s."/>
    <m/>
    <n v="2023"/>
    <x v="15"/>
    <n v="82"/>
    <s v="Papež Radek"/>
    <n v="380"/>
    <s v="Křepice"/>
    <m/>
    <s v="B"/>
    <m/>
  </r>
  <r>
    <s v="TČ"/>
    <n v="7"/>
    <s v="TČ"/>
    <s v="Tramín červený"/>
    <s v="p.s."/>
    <m/>
    <n v="2023"/>
    <x v="15"/>
    <n v="82"/>
    <s v="Pokorný  Václav"/>
    <n v="395"/>
    <s v="Starovice"/>
    <m/>
    <s v="B"/>
    <m/>
  </r>
  <r>
    <s v="TČ"/>
    <n v="11"/>
    <s v="TČ"/>
    <s v="Tramín červený"/>
    <s v="p.s."/>
    <m/>
    <n v="2023"/>
    <x v="15"/>
    <n v="81"/>
    <s v="Strouhal Jaroslav"/>
    <n v="317"/>
    <s v="Křepice"/>
    <m/>
    <s v="B"/>
    <m/>
  </r>
  <r>
    <s v="TČ"/>
    <n v="1"/>
    <s v="TČ"/>
    <s v="Tramín červený"/>
    <s v="výb."/>
    <m/>
    <n v="2023"/>
    <x v="15"/>
    <n v="78"/>
    <s v="Urbánek J+J"/>
    <m/>
    <s v="Popice"/>
    <m/>
    <s v="B"/>
    <m/>
  </r>
  <r>
    <s v="TČ"/>
    <n v="9"/>
    <s v="TČ"/>
    <s v="Tramín červený"/>
    <s v="p.s."/>
    <m/>
    <n v="2021"/>
    <x v="15"/>
    <n v="70"/>
    <s v="Honzík Roman"/>
    <n v="161"/>
    <s v="Křepice"/>
    <m/>
    <s v="B"/>
    <m/>
  </r>
  <r>
    <s v="VZ"/>
    <n v="35"/>
    <s v="VZ"/>
    <s v="Veltlínské zelené"/>
    <s v="p.s."/>
    <m/>
    <n v="2023"/>
    <x v="13"/>
    <n v="91"/>
    <s v="Fojtík Petr, Ing."/>
    <m/>
    <s v="V. Němčice"/>
    <s v="**"/>
    <s v="B"/>
    <s v="oprava"/>
  </r>
  <r>
    <s v="VZ"/>
    <n v="13"/>
    <s v="VZ"/>
    <s v="Veltlínské zelené"/>
    <s v="-"/>
    <m/>
    <n v="2022"/>
    <x v="18"/>
    <n v="90"/>
    <s v="Koubek Vinařství"/>
    <m/>
    <s v="Přibice"/>
    <s v="*"/>
    <s v="B"/>
    <m/>
  </r>
  <r>
    <s v="VZ"/>
    <n v="15"/>
    <s v="VZ"/>
    <s v="Veltlínské zelené"/>
    <s v="-"/>
    <m/>
    <n v="2022"/>
    <x v="18"/>
    <n v="89"/>
    <s v="Vineart Bartoňek"/>
    <n v="419"/>
    <s v="Boleradice"/>
    <s v="*"/>
    <s v="B"/>
    <m/>
  </r>
  <r>
    <s v="VZ"/>
    <n v="23"/>
    <s v="VZ"/>
    <s v="Veltlínské zelené"/>
    <s v="p.s."/>
    <m/>
    <n v="2023"/>
    <x v="18"/>
    <n v="89"/>
    <s v="Celnar Luboš"/>
    <m/>
    <s v="Vranovice"/>
    <s v="*"/>
    <s v="B"/>
    <m/>
  </r>
  <r>
    <s v="VZ"/>
    <n v="39"/>
    <s v="VZ"/>
    <s v="Veltlínské zelené"/>
    <s v="p.s."/>
    <m/>
    <n v="2021"/>
    <x v="13"/>
    <n v="88"/>
    <s v="Strouhal Jaroslav"/>
    <n v="317"/>
    <s v="Křepice"/>
    <s v="*"/>
    <s v="B"/>
    <m/>
  </r>
  <r>
    <s v="VZ"/>
    <n v="8"/>
    <s v="VZ"/>
    <s v="Veltlínské zelené"/>
    <s v="-"/>
    <m/>
    <n v="2023"/>
    <x v="18"/>
    <n v="88"/>
    <s v="Vozdecký Antonín"/>
    <n v="451"/>
    <s v="Nosislav"/>
    <s v="*"/>
    <s v="B"/>
    <m/>
  </r>
  <r>
    <s v="VZ"/>
    <n v="38"/>
    <s v="VZ"/>
    <s v="Veltlínské zelené"/>
    <s v="-"/>
    <m/>
    <n v="2023"/>
    <x v="13"/>
    <n v="87"/>
    <s v="Strouhal David"/>
    <m/>
    <s v="Blučina"/>
    <s v="*"/>
    <s v="B"/>
    <m/>
  </r>
  <r>
    <s v="VZ"/>
    <n v="17"/>
    <s v="VZ"/>
    <s v="Veltlínské zelené"/>
    <s v="-"/>
    <m/>
    <n v="2023"/>
    <x v="18"/>
    <n v="87"/>
    <s v="Rozek Jaroslav"/>
    <n v="539"/>
    <s v="V. Němčice"/>
    <s v="*"/>
    <s v="B"/>
    <m/>
  </r>
  <r>
    <s v="VZ"/>
    <n v="37"/>
    <s v="VZ"/>
    <s v="Veltlínské zelené"/>
    <s v="-"/>
    <m/>
    <n v="2023"/>
    <x v="13"/>
    <n v="86"/>
    <s v="Křižáková Miroslava"/>
    <n v="448"/>
    <s v="Křepice"/>
    <m/>
    <s v="B"/>
    <m/>
  </r>
  <r>
    <s v="VZ"/>
    <n v="33"/>
    <s v="VZ"/>
    <s v="Veltlínské zelené"/>
    <s v="kab."/>
    <m/>
    <n v="2023"/>
    <x v="13"/>
    <n v="86"/>
    <s v="Heger Václav, Ing."/>
    <n v="368"/>
    <s v="Starovice"/>
    <m/>
    <s v="B"/>
    <m/>
  </r>
  <r>
    <s v="VZ"/>
    <n v="6"/>
    <s v="VZ"/>
    <s v="Veltlínské zelené"/>
    <s v="-"/>
    <m/>
    <n v="2023"/>
    <x v="18"/>
    <n v="86"/>
    <s v="Němec Štěpán"/>
    <m/>
    <s v="Kyjov"/>
    <m/>
    <s v="B"/>
    <m/>
  </r>
  <r>
    <s v="VZ"/>
    <n v="12"/>
    <s v="VZ"/>
    <s v="Veltlínské zelené"/>
    <s v="p.s."/>
    <m/>
    <n v="2022"/>
    <x v="18"/>
    <n v="86"/>
    <s v="Vinařství Válka"/>
    <n v="428"/>
    <s v="Nosislav"/>
    <m/>
    <s v="B"/>
    <m/>
  </r>
  <r>
    <s v="VZ"/>
    <n v="22"/>
    <s v="VZ"/>
    <s v="Veltlínské zelené"/>
    <s v="-"/>
    <m/>
    <n v="2018"/>
    <x v="18"/>
    <n v="86"/>
    <s v="Koneček Vladimír Ing."/>
    <n v="178"/>
    <s v="Přibice"/>
    <m/>
    <s v="B"/>
    <m/>
  </r>
  <r>
    <s v="VZ"/>
    <n v="4"/>
    <s v="VZ"/>
    <s v="Veltlínské zelené"/>
    <s v="p.s."/>
    <m/>
    <n v="2023"/>
    <x v="18"/>
    <n v="86"/>
    <s v="Kozlík Stanislav"/>
    <m/>
    <s v="Skalka"/>
    <m/>
    <s v="B"/>
    <m/>
  </r>
  <r>
    <s v="VZ"/>
    <n v="14"/>
    <s v="VZ"/>
    <s v="Veltlínské zelené"/>
    <s v="-"/>
    <m/>
    <n v="2023"/>
    <x v="18"/>
    <n v="86"/>
    <s v="Višňovský Zdeněk"/>
    <n v="116"/>
    <s v="V. Němčice"/>
    <m/>
    <s v="B"/>
    <m/>
  </r>
  <r>
    <s v="VZ"/>
    <n v="29"/>
    <s v="VZ"/>
    <s v="Veltlínské zelené"/>
    <s v="-"/>
    <m/>
    <n v="2023"/>
    <x v="13"/>
    <n v="85"/>
    <s v="Pokorný Václav"/>
    <n v="124"/>
    <s v="Křepice"/>
    <m/>
    <s v="B"/>
    <m/>
  </r>
  <r>
    <s v="VZ"/>
    <n v="32"/>
    <s v="VZ"/>
    <s v="Veltlínské zelené"/>
    <s v="p.s."/>
    <m/>
    <n v="2022"/>
    <x v="13"/>
    <n v="85"/>
    <s v="Štýbl Marek"/>
    <n v="50"/>
    <s v="Křepice"/>
    <m/>
    <s v="B"/>
    <m/>
  </r>
  <r>
    <s v="VZ"/>
    <n v="25"/>
    <s v="VZ"/>
    <s v="Veltlínské zelené"/>
    <s v="kab."/>
    <m/>
    <n v="2023"/>
    <x v="13"/>
    <n v="84"/>
    <s v="Pokorný  Václav"/>
    <n v="395"/>
    <s v="Starovice"/>
    <m/>
    <s v="B"/>
    <m/>
  </r>
  <r>
    <s v="VZ"/>
    <n v="36"/>
    <s v="VZ"/>
    <s v="Veltlínské zelené"/>
    <s v="p.s."/>
    <m/>
    <n v="2023"/>
    <x v="13"/>
    <n v="84"/>
    <s v="Křivinka Marek"/>
    <n v="379"/>
    <s v="Uherčice"/>
    <m/>
    <s v="B"/>
    <m/>
  </r>
  <r>
    <s v="VZ"/>
    <n v="7"/>
    <s v="VZ"/>
    <s v="Veltlínské zelené"/>
    <s v="-"/>
    <m/>
    <n v="2023"/>
    <x v="18"/>
    <n v="84"/>
    <s v="Příkazký Erik"/>
    <n v="178"/>
    <s v="Křepice"/>
    <m/>
    <s v="B"/>
    <m/>
  </r>
  <r>
    <s v="VZ"/>
    <n v="34"/>
    <s v="VZ"/>
    <s v="Veltlínské zelené"/>
    <s v="-"/>
    <m/>
    <n v="2023"/>
    <x v="13"/>
    <n v="83"/>
    <s v="Papež Přemysl"/>
    <n v="192"/>
    <s v="Křepice"/>
    <m/>
    <s v="B"/>
    <m/>
  </r>
  <r>
    <s v="VZ"/>
    <n v="31"/>
    <s v="VZ"/>
    <s v="Veltlínské zelené"/>
    <s v="-"/>
    <s v="II"/>
    <n v="2023"/>
    <x v="13"/>
    <n v="83"/>
    <s v="Strouhal Martin"/>
    <n v="153"/>
    <s v="Starovice"/>
    <m/>
    <s v="B"/>
    <m/>
  </r>
  <r>
    <s v="VZ"/>
    <n v="28"/>
    <s v="VZ"/>
    <s v="Veltlínské zelené"/>
    <s v="-"/>
    <m/>
    <n v="2022"/>
    <x v="13"/>
    <n v="83"/>
    <s v="Šátek Jan"/>
    <n v="314"/>
    <s v="Uherčice"/>
    <m/>
    <s v="B"/>
    <m/>
  </r>
  <r>
    <s v="VZ"/>
    <n v="2"/>
    <s v="VZ"/>
    <s v="Veltlínské zelené"/>
    <s v="-"/>
    <m/>
    <n v="2023"/>
    <x v="18"/>
    <n v="83"/>
    <s v="Šebesta Petr"/>
    <m/>
    <s v="Hustopeče"/>
    <m/>
    <s v="B"/>
    <m/>
  </r>
  <r>
    <s v="VZ"/>
    <n v="26"/>
    <s v="VZ"/>
    <s v="Veltlínské zelené"/>
    <s v="-"/>
    <s v="I"/>
    <n v="2023"/>
    <x v="13"/>
    <n v="82"/>
    <s v="Strouhal Martin"/>
    <n v="153"/>
    <s v="Starovice"/>
    <m/>
    <s v="B"/>
    <m/>
  </r>
  <r>
    <s v="VZ"/>
    <n v="40"/>
    <s v="VZ"/>
    <s v="Veltlínské zelené"/>
    <s v="-"/>
    <m/>
    <n v="2023"/>
    <x v="13"/>
    <n v="82"/>
    <s v="Vintrlík Vojtěch"/>
    <n v="410"/>
    <s v="V. Němčice"/>
    <m/>
    <s v="B"/>
    <m/>
  </r>
  <r>
    <s v="VZ"/>
    <n v="18"/>
    <s v="VZ"/>
    <s v="Veltlínské zelené"/>
    <s v="-"/>
    <m/>
    <n v="2023"/>
    <x v="18"/>
    <n v="80"/>
    <s v="Novotný Michal"/>
    <n v="288"/>
    <s v="Nosislav"/>
    <m/>
    <s v="B"/>
    <m/>
  </r>
  <r>
    <s v="VZ"/>
    <n v="10"/>
    <s v="VZ"/>
    <s v="Veltlínské zelené"/>
    <s v="p.s."/>
    <m/>
    <n v="2020"/>
    <x v="18"/>
    <n v="80"/>
    <s v="Streit Jan, Ing."/>
    <n v="899"/>
    <s v="Újezd u Brna"/>
    <m/>
    <s v="B"/>
    <m/>
  </r>
  <r>
    <s v="VZ"/>
    <n v="21"/>
    <s v="VZ"/>
    <s v="Veltlínské zelené"/>
    <s v="výb."/>
    <m/>
    <n v="2023"/>
    <x v="18"/>
    <n v="80"/>
    <s v="Valla Libor"/>
    <m/>
    <s v="V. Němčice"/>
    <m/>
    <s v="B"/>
    <m/>
  </r>
  <r>
    <s v="VZ"/>
    <n v="27"/>
    <s v="VZ"/>
    <s v="Veltlínské zelené"/>
    <s v="-"/>
    <m/>
    <n v="2023"/>
    <x v="13"/>
    <n v="78"/>
    <s v="Novotný Vlastimil"/>
    <n v="306"/>
    <s v="Starovice"/>
    <m/>
    <s v="B"/>
    <m/>
  </r>
  <r>
    <s v="VZ"/>
    <n v="1"/>
    <s v="VZ"/>
    <s v="Veltlínské zelené"/>
    <s v="-"/>
    <m/>
    <n v="2023"/>
    <x v="18"/>
    <n v="77"/>
    <s v="Laichman Rostislav"/>
    <n v="361"/>
    <s v="Nosislav"/>
    <m/>
    <s v="B"/>
    <m/>
  </r>
  <r>
    <s v="VZ"/>
    <n v="20"/>
    <s v="VZ"/>
    <s v="Veltlínské zelené"/>
    <s v="p.s."/>
    <m/>
    <n v="2023"/>
    <x v="18"/>
    <n v="75"/>
    <s v="Vokál Daniel"/>
    <n v="42"/>
    <s v="Šitbořice"/>
    <m/>
    <s v="B"/>
    <m/>
  </r>
  <r>
    <s v="VZ"/>
    <n v="5"/>
    <s v="VZ"/>
    <s v="Veltlínské zelené"/>
    <s v="p.s."/>
    <m/>
    <n v="2023"/>
    <x v="18"/>
    <n v="74"/>
    <s v="Helikar Jan, Ing."/>
    <n v="642"/>
    <s v="Vranovice"/>
    <m/>
    <s v="B"/>
    <m/>
  </r>
  <r>
    <s v="VZ"/>
    <n v="16"/>
    <s v="VZ"/>
    <s v="Veltlínské zelené"/>
    <s v="kab."/>
    <m/>
    <n v="2022"/>
    <x v="18"/>
    <n v="72"/>
    <s v="Váša Radoslav"/>
    <n v="1089"/>
    <s v="Újezd u Brna"/>
    <m/>
    <s v="B"/>
    <m/>
  </r>
  <r>
    <s v="VZ"/>
    <n v="30"/>
    <s v="VZ"/>
    <s v="Veltlínské zelené"/>
    <s v="-"/>
    <m/>
    <n v="2023"/>
    <x v="13"/>
    <n v="70"/>
    <s v="Šiller Ladislav"/>
    <n v="584"/>
    <s v="Blučina"/>
    <m/>
    <s v="B"/>
    <m/>
  </r>
  <r>
    <s v="VZ"/>
    <n v="9"/>
    <s v="VZ"/>
    <s v="Veltlínské zelené"/>
    <s v="-"/>
    <m/>
    <n v="2022"/>
    <x v="18"/>
    <n v="70"/>
    <s v="Roznos Jaroslav"/>
    <m/>
    <s v="Borkovany"/>
    <m/>
    <s v="B"/>
    <m/>
  </r>
  <r>
    <s v="VZ"/>
    <n v="3"/>
    <s v="VZ"/>
    <s v="Veltlínské zelené"/>
    <s v="-"/>
    <m/>
    <n v="2023"/>
    <x v="18"/>
    <n v="68"/>
    <s v="Sůkal František"/>
    <m/>
    <s v="Hustopeče"/>
    <m/>
    <s v="B"/>
    <m/>
  </r>
  <r>
    <s v="VZ"/>
    <n v="24"/>
    <s v="VZ"/>
    <s v="Veltlínské zelené"/>
    <s v="p.s."/>
    <m/>
    <n v="2023"/>
    <x v="18"/>
    <n v="65"/>
    <s v="Rujzl Jiří"/>
    <n v="347"/>
    <s v="Přibice"/>
    <m/>
    <s v="B"/>
    <m/>
  </r>
  <r>
    <s v="VZ"/>
    <n v="11"/>
    <s v="VZ"/>
    <s v="Veltlínské zelené"/>
    <s v="-"/>
    <m/>
    <n v="2023"/>
    <x v="18"/>
    <n v="63"/>
    <s v="Vokál Jiří"/>
    <n v="248"/>
    <s v="Šitbořice"/>
    <m/>
    <s v="B"/>
    <m/>
  </r>
  <r>
    <s v="VZ"/>
    <n v="19"/>
    <s v="VZ"/>
    <s v="Veltlínské zelené"/>
    <s v="-"/>
    <m/>
    <n v="2021"/>
    <x v="18"/>
    <n v="62"/>
    <s v="Langr Josef"/>
    <n v="126"/>
    <s v="Borkovany"/>
    <m/>
    <s v="B"/>
    <m/>
  </r>
  <r>
    <s v="ZW"/>
    <n v="2"/>
    <s v="ZW"/>
    <s v="Zweigeltrebe"/>
    <s v="p.s."/>
    <m/>
    <n v="2017"/>
    <x v="16"/>
    <n v="90"/>
    <s v="ŠŤASTNÉ VINAŘSTVÍ"/>
    <n v="483"/>
    <s v="Blučina"/>
    <s v="**"/>
    <s v="C"/>
    <s v="oprava"/>
  </r>
  <r>
    <s v="ZW"/>
    <n v="11"/>
    <s v="ZW"/>
    <s v="Zweigeltrebe"/>
    <s v="-"/>
    <m/>
    <n v="2023"/>
    <x v="16"/>
    <n v="89"/>
    <s v="Valenta Radek Mgr."/>
    <n v="364"/>
    <s v="Borkovany"/>
    <s v="*"/>
    <s v="C"/>
    <m/>
  </r>
  <r>
    <s v="ZW"/>
    <n v="7"/>
    <s v="ZW"/>
    <s v="Zweigeltrebe"/>
    <s v="kab."/>
    <m/>
    <n v="2023"/>
    <x v="16"/>
    <n v="89"/>
    <s v="Veselý Radek"/>
    <n v="330"/>
    <s v="V. Němčice"/>
    <s v="*"/>
    <s v="C"/>
    <m/>
  </r>
  <r>
    <s v="ZW"/>
    <n v="8"/>
    <s v="ZW"/>
    <s v="Zweigeltrebe"/>
    <s v="p.s."/>
    <m/>
    <n v="2021"/>
    <x v="16"/>
    <n v="88"/>
    <s v="Koždoň Karel Ing."/>
    <n v="76"/>
    <s v="Křepice"/>
    <s v="*"/>
    <s v="C"/>
    <m/>
  </r>
  <r>
    <s v="ZW"/>
    <n v="6"/>
    <s v="ZW"/>
    <s v="Zweigeltrebe"/>
    <s v="-"/>
    <m/>
    <n v="2022"/>
    <x v="16"/>
    <n v="88"/>
    <s v="Papež Radek"/>
    <n v="380"/>
    <s v="Křepice"/>
    <s v="*"/>
    <s v="C"/>
    <m/>
  </r>
  <r>
    <s v="ZW"/>
    <n v="4"/>
    <s v="ZW"/>
    <s v="Zweigeltrebe"/>
    <s v="-"/>
    <m/>
    <n v="2023"/>
    <x v="16"/>
    <n v="88"/>
    <s v="Procházka Zdeněk"/>
    <n v="367"/>
    <s v="Křepice"/>
    <s v="*"/>
    <s v="C"/>
    <m/>
  </r>
  <r>
    <s v="ZW"/>
    <n v="1"/>
    <s v="ZW"/>
    <s v="Zweigeltrebe"/>
    <s v="-"/>
    <m/>
    <n v="2022"/>
    <x v="16"/>
    <n v="86"/>
    <s v="Horák Milan"/>
    <n v="479"/>
    <s v="V. Němčice"/>
    <m/>
    <s v="C"/>
    <m/>
  </r>
  <r>
    <s v="ZW"/>
    <n v="16"/>
    <s v="ZW"/>
    <s v="Zweigeltrebe"/>
    <s v="-"/>
    <m/>
    <n v="2022"/>
    <x v="16"/>
    <n v="84"/>
    <s v="Strouhal David"/>
    <m/>
    <s v="Blučina"/>
    <m/>
    <s v="C"/>
    <m/>
  </r>
  <r>
    <s v="ZW"/>
    <n v="10"/>
    <s v="ZW"/>
    <s v="Zweigeltrebe"/>
    <s v="-"/>
    <m/>
    <n v="2021"/>
    <x v="16"/>
    <n v="84"/>
    <s v="Strouhal Jan"/>
    <n v="335"/>
    <s v="Křepice"/>
    <m/>
    <s v="C"/>
    <m/>
  </r>
  <r>
    <s v="ZW"/>
    <n v="13"/>
    <s v="ZW"/>
    <s v="Zweigeltrebe"/>
    <s v="-"/>
    <m/>
    <n v="2020"/>
    <x v="16"/>
    <n v="84"/>
    <s v="Zach Tomáš"/>
    <n v="354"/>
    <s v="Křepice"/>
    <m/>
    <s v="C"/>
    <m/>
  </r>
  <r>
    <s v="ZW"/>
    <n v="15"/>
    <s v="ZW"/>
    <s v="Zweigeltrebe"/>
    <s v="-"/>
    <m/>
    <n v="2022"/>
    <x v="16"/>
    <n v="83"/>
    <s v="Stehlík Radek"/>
    <n v="465"/>
    <s v="Křepice"/>
    <m/>
    <s v="C"/>
    <m/>
  </r>
  <r>
    <s v="ZW"/>
    <n v="12"/>
    <s v="ZW"/>
    <s v="Zweigeltrebe"/>
    <s v="-"/>
    <m/>
    <n v="2023"/>
    <x v="16"/>
    <n v="80"/>
    <s v="Papež Radek"/>
    <n v="380"/>
    <s v="Křepice"/>
    <m/>
    <s v="C"/>
    <m/>
  </r>
  <r>
    <s v="ZW"/>
    <n v="5"/>
    <s v="ZW"/>
    <s v="Zweigeltrebe"/>
    <s v="-"/>
    <m/>
    <n v="2023"/>
    <x v="16"/>
    <n v="80"/>
    <s v="Rozek Jaroslav"/>
    <n v="539"/>
    <s v="V. Němčice"/>
    <m/>
    <s v="C"/>
    <m/>
  </r>
  <r>
    <s v="ZW"/>
    <n v="3"/>
    <s v="ZW"/>
    <s v="Zweigeltrebe"/>
    <s v="-"/>
    <s v="barrique"/>
    <n v="2022"/>
    <x v="16"/>
    <n v="74"/>
    <s v="Šebesta Petr"/>
    <m/>
    <s v="Hustopeče"/>
    <m/>
    <s v="C"/>
    <m/>
  </r>
  <r>
    <s v="ZW"/>
    <n v="14"/>
    <s v="ZW"/>
    <s v="Zweigeltrebe"/>
    <s v="výb."/>
    <m/>
    <n v="2023"/>
    <x v="16"/>
    <n v="74"/>
    <s v="Zach Tomáš"/>
    <n v="354"/>
    <s v="Křepice"/>
    <m/>
    <s v="C"/>
    <m/>
  </r>
  <r>
    <s v="ZW"/>
    <n v="9"/>
    <s v="ZW"/>
    <s v="Zweigeltrebe"/>
    <s v="výb."/>
    <m/>
    <n v="2023"/>
    <x v="16"/>
    <n v="70"/>
    <s v="Kuchař Ivan"/>
    <s v="Družstevní 6"/>
    <s v="Hustopeče"/>
    <m/>
    <s v="C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B23" firstHeaderRow="1" firstDataRow="1" firstDataCol="1"/>
  <pivotFields count="15">
    <pivotField showAll="0"/>
    <pivotField showAll="0"/>
    <pivotField showAll="0"/>
    <pivotField showAll="0"/>
    <pivotField showAll="0"/>
    <pivotField showAll="0"/>
    <pivotField showAll="0"/>
    <pivotField axis="axisRow" showAll="0">
      <items count="20">
        <item x="18"/>
        <item x="13"/>
        <item x="7"/>
        <item x="5"/>
        <item x="12"/>
        <item x="11"/>
        <item x="2"/>
        <item x="10"/>
        <item x="14"/>
        <item x="15"/>
        <item x="6"/>
        <item x="8"/>
        <item x="9"/>
        <item x="16"/>
        <item x="17"/>
        <item x="1"/>
        <item x="0"/>
        <item x="4"/>
        <item x="3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</pivotFields>
  <rowFields count="1">
    <field x="7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Items count="1">
    <i/>
  </colItems>
  <dataFields count="1">
    <dataField name="Průměr z Body" fld="8" subtotal="average" baseField="0" baseItem="0" numFmtId="16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8"/>
  <sheetViews>
    <sheetView tabSelected="1" workbookViewId="0"/>
  </sheetViews>
  <sheetFormatPr defaultRowHeight="15" x14ac:dyDescent="0.25"/>
  <cols>
    <col min="1" max="1" width="15.28515625" bestFit="1" customWidth="1"/>
    <col min="2" max="2" width="7.140625" bestFit="1" customWidth="1"/>
    <col min="3" max="3" width="19.28515625" bestFit="1" customWidth="1"/>
    <col min="4" max="4" width="12.28515625" bestFit="1" customWidth="1"/>
    <col min="5" max="5" width="10.85546875" bestFit="1" customWidth="1"/>
    <col min="6" max="6" width="8.85546875" bestFit="1" customWidth="1"/>
    <col min="7" max="7" width="9.7109375" bestFit="1" customWidth="1"/>
    <col min="8" max="8" width="10.5703125" bestFit="1" customWidth="1"/>
    <col min="9" max="9" width="5.28515625" bestFit="1" customWidth="1"/>
    <col min="10" max="10" width="4.28515625" bestFit="1" customWidth="1"/>
    <col min="11" max="11" width="10.140625" bestFit="1" customWidth="1"/>
  </cols>
  <sheetData>
    <row r="1" spans="1:11" x14ac:dyDescent="0.25">
      <c r="A1" s="1" t="s">
        <v>2</v>
      </c>
      <c r="B1" s="1" t="s">
        <v>1</v>
      </c>
      <c r="C1" s="5" t="s">
        <v>384</v>
      </c>
      <c r="D1" s="1" t="s">
        <v>11</v>
      </c>
      <c r="E1" s="5" t="s">
        <v>385</v>
      </c>
      <c r="F1" s="1" t="s">
        <v>6</v>
      </c>
      <c r="G1" s="1" t="s">
        <v>4</v>
      </c>
      <c r="H1" s="1" t="s">
        <v>5</v>
      </c>
      <c r="I1" s="1" t="s">
        <v>8</v>
      </c>
      <c r="J1" s="1" t="s">
        <v>7</v>
      </c>
      <c r="K1" s="1" t="s">
        <v>12</v>
      </c>
    </row>
    <row r="2" spans="1:11" x14ac:dyDescent="0.25">
      <c r="A2" s="5" t="s">
        <v>382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5" t="s">
        <v>202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t="s">
        <v>201</v>
      </c>
      <c r="B4">
        <v>2</v>
      </c>
      <c r="C4" t="s">
        <v>235</v>
      </c>
      <c r="D4" t="s">
        <v>234</v>
      </c>
      <c r="E4">
        <v>388</v>
      </c>
      <c r="F4">
        <v>2023</v>
      </c>
      <c r="G4" t="s">
        <v>64</v>
      </c>
      <c r="I4">
        <v>89</v>
      </c>
      <c r="J4">
        <v>7</v>
      </c>
      <c r="K4" t="s">
        <v>42</v>
      </c>
    </row>
    <row r="5" spans="1:11" x14ac:dyDescent="0.25">
      <c r="A5" t="s">
        <v>201</v>
      </c>
      <c r="B5">
        <v>1</v>
      </c>
      <c r="C5" t="s">
        <v>238</v>
      </c>
      <c r="D5" t="s">
        <v>234</v>
      </c>
      <c r="F5">
        <v>2023</v>
      </c>
      <c r="G5" t="s">
        <v>64</v>
      </c>
      <c r="I5">
        <v>85</v>
      </c>
      <c r="J5">
        <v>7</v>
      </c>
    </row>
    <row r="6" spans="1:11" x14ac:dyDescent="0.25">
      <c r="A6" t="s">
        <v>201</v>
      </c>
      <c r="B6">
        <v>3</v>
      </c>
      <c r="C6" t="s">
        <v>200</v>
      </c>
      <c r="D6" t="s">
        <v>197</v>
      </c>
      <c r="F6">
        <v>2023</v>
      </c>
      <c r="G6" t="s">
        <v>15</v>
      </c>
      <c r="I6">
        <v>83</v>
      </c>
      <c r="J6">
        <v>7</v>
      </c>
    </row>
    <row r="7" spans="1:11" x14ac:dyDescent="0.25">
      <c r="A7" s="5" t="s">
        <v>277</v>
      </c>
    </row>
    <row r="8" spans="1:11" x14ac:dyDescent="0.25">
      <c r="A8" t="s">
        <v>276</v>
      </c>
      <c r="B8">
        <v>1</v>
      </c>
      <c r="C8" t="s">
        <v>278</v>
      </c>
      <c r="D8" t="s">
        <v>266</v>
      </c>
      <c r="E8">
        <v>248</v>
      </c>
      <c r="F8">
        <v>2023</v>
      </c>
      <c r="G8" t="s">
        <v>15</v>
      </c>
      <c r="I8">
        <v>71</v>
      </c>
      <c r="J8">
        <v>4</v>
      </c>
    </row>
    <row r="9" spans="1:11" x14ac:dyDescent="0.25">
      <c r="A9" s="5" t="s">
        <v>63</v>
      </c>
    </row>
    <row r="10" spans="1:11" x14ac:dyDescent="0.25">
      <c r="A10" t="s">
        <v>62</v>
      </c>
      <c r="B10">
        <v>1</v>
      </c>
      <c r="C10" t="s">
        <v>61</v>
      </c>
      <c r="D10" t="s">
        <v>17</v>
      </c>
      <c r="E10">
        <v>483</v>
      </c>
      <c r="F10">
        <v>2022</v>
      </c>
      <c r="G10" t="s">
        <v>64</v>
      </c>
      <c r="I10">
        <v>92</v>
      </c>
      <c r="J10">
        <v>11</v>
      </c>
      <c r="K10" t="s">
        <v>370</v>
      </c>
    </row>
    <row r="11" spans="1:11" x14ac:dyDescent="0.25">
      <c r="A11" t="s">
        <v>62</v>
      </c>
      <c r="B11">
        <v>13</v>
      </c>
      <c r="C11" t="s">
        <v>192</v>
      </c>
      <c r="D11" t="s">
        <v>133</v>
      </c>
      <c r="E11">
        <v>354</v>
      </c>
      <c r="F11">
        <v>2023</v>
      </c>
      <c r="G11" t="s">
        <v>30</v>
      </c>
      <c r="I11">
        <v>88</v>
      </c>
      <c r="J11">
        <v>11</v>
      </c>
      <c r="K11" t="s">
        <v>42</v>
      </c>
    </row>
    <row r="12" spans="1:11" x14ac:dyDescent="0.25">
      <c r="A12" t="s">
        <v>62</v>
      </c>
      <c r="B12">
        <v>14</v>
      </c>
      <c r="C12" t="s">
        <v>205</v>
      </c>
      <c r="D12" t="s">
        <v>206</v>
      </c>
      <c r="E12">
        <v>47</v>
      </c>
      <c r="F12">
        <v>2023</v>
      </c>
      <c r="G12" t="s">
        <v>30</v>
      </c>
      <c r="I12">
        <v>88</v>
      </c>
      <c r="J12">
        <v>11</v>
      </c>
      <c r="K12" t="s">
        <v>42</v>
      </c>
    </row>
    <row r="13" spans="1:11" x14ac:dyDescent="0.25">
      <c r="A13" t="s">
        <v>62</v>
      </c>
      <c r="B13">
        <v>8</v>
      </c>
      <c r="C13" t="s">
        <v>108</v>
      </c>
      <c r="D13" t="s">
        <v>104</v>
      </c>
      <c r="E13">
        <v>183</v>
      </c>
      <c r="F13">
        <v>2023</v>
      </c>
      <c r="G13" t="s">
        <v>60</v>
      </c>
      <c r="I13">
        <v>87</v>
      </c>
      <c r="J13">
        <v>11</v>
      </c>
      <c r="K13" t="s">
        <v>42</v>
      </c>
    </row>
    <row r="14" spans="1:11" x14ac:dyDescent="0.25">
      <c r="A14" t="s">
        <v>62</v>
      </c>
      <c r="B14">
        <v>6</v>
      </c>
      <c r="C14" t="s">
        <v>161</v>
      </c>
      <c r="D14" t="s">
        <v>133</v>
      </c>
      <c r="E14">
        <v>124</v>
      </c>
      <c r="F14">
        <v>2023</v>
      </c>
      <c r="G14" t="s">
        <v>15</v>
      </c>
      <c r="I14">
        <v>86</v>
      </c>
      <c r="J14">
        <v>11</v>
      </c>
    </row>
    <row r="15" spans="1:11" x14ac:dyDescent="0.25">
      <c r="A15" t="s">
        <v>62</v>
      </c>
      <c r="B15">
        <v>12</v>
      </c>
      <c r="C15" t="s">
        <v>192</v>
      </c>
      <c r="D15" t="s">
        <v>133</v>
      </c>
      <c r="E15">
        <v>354</v>
      </c>
      <c r="F15">
        <v>2022</v>
      </c>
      <c r="G15" t="s">
        <v>64</v>
      </c>
      <c r="I15">
        <v>86</v>
      </c>
      <c r="J15">
        <v>11</v>
      </c>
    </row>
    <row r="16" spans="1:11" x14ac:dyDescent="0.25">
      <c r="A16" t="s">
        <v>62</v>
      </c>
      <c r="B16">
        <v>5</v>
      </c>
      <c r="C16" t="s">
        <v>130</v>
      </c>
      <c r="D16" t="s">
        <v>131</v>
      </c>
      <c r="E16">
        <v>809</v>
      </c>
      <c r="F16">
        <v>2023</v>
      </c>
      <c r="G16" t="s">
        <v>15</v>
      </c>
      <c r="I16">
        <v>84</v>
      </c>
      <c r="J16">
        <v>11</v>
      </c>
    </row>
    <row r="17" spans="1:11" x14ac:dyDescent="0.25">
      <c r="A17" t="s">
        <v>62</v>
      </c>
      <c r="B17">
        <v>10</v>
      </c>
      <c r="C17" t="s">
        <v>193</v>
      </c>
      <c r="D17" t="s">
        <v>194</v>
      </c>
      <c r="F17">
        <v>2023</v>
      </c>
      <c r="G17" t="s">
        <v>15</v>
      </c>
      <c r="I17">
        <v>82</v>
      </c>
      <c r="J17">
        <v>11</v>
      </c>
    </row>
    <row r="18" spans="1:11" x14ac:dyDescent="0.25">
      <c r="A18" t="s">
        <v>62</v>
      </c>
      <c r="B18">
        <v>4</v>
      </c>
      <c r="C18" t="s">
        <v>288</v>
      </c>
      <c r="D18" t="s">
        <v>282</v>
      </c>
      <c r="E18">
        <v>359</v>
      </c>
      <c r="F18">
        <v>2023</v>
      </c>
      <c r="G18" t="s">
        <v>30</v>
      </c>
      <c r="I18">
        <v>82</v>
      </c>
      <c r="J18">
        <v>11</v>
      </c>
    </row>
    <row r="19" spans="1:11" x14ac:dyDescent="0.25">
      <c r="A19" t="s">
        <v>62</v>
      </c>
      <c r="B19">
        <v>7</v>
      </c>
      <c r="C19" t="s">
        <v>68</v>
      </c>
      <c r="D19" t="s">
        <v>17</v>
      </c>
      <c r="E19">
        <v>40</v>
      </c>
      <c r="F19">
        <v>2022</v>
      </c>
      <c r="G19" t="s">
        <v>30</v>
      </c>
      <c r="I19">
        <v>80</v>
      </c>
      <c r="J19">
        <v>11</v>
      </c>
    </row>
    <row r="20" spans="1:11" x14ac:dyDescent="0.25">
      <c r="A20" t="s">
        <v>62</v>
      </c>
      <c r="B20">
        <v>15</v>
      </c>
      <c r="C20" t="s">
        <v>171</v>
      </c>
      <c r="D20" t="s">
        <v>133</v>
      </c>
      <c r="E20">
        <v>465</v>
      </c>
      <c r="F20">
        <v>2023</v>
      </c>
      <c r="G20" t="s">
        <v>15</v>
      </c>
      <c r="I20">
        <v>80</v>
      </c>
      <c r="J20">
        <v>11</v>
      </c>
    </row>
    <row r="21" spans="1:11" x14ac:dyDescent="0.25">
      <c r="A21" t="s">
        <v>62</v>
      </c>
      <c r="B21">
        <v>2</v>
      </c>
      <c r="C21" t="s">
        <v>316</v>
      </c>
      <c r="D21" t="s">
        <v>309</v>
      </c>
      <c r="E21">
        <v>412</v>
      </c>
      <c r="F21">
        <v>2023</v>
      </c>
      <c r="G21" t="s">
        <v>64</v>
      </c>
      <c r="I21">
        <v>80</v>
      </c>
      <c r="J21">
        <v>11</v>
      </c>
    </row>
    <row r="22" spans="1:11" x14ac:dyDescent="0.25">
      <c r="A22" t="s">
        <v>62</v>
      </c>
      <c r="B22">
        <v>3</v>
      </c>
      <c r="C22" t="s">
        <v>67</v>
      </c>
      <c r="D22" t="s">
        <v>17</v>
      </c>
      <c r="E22">
        <v>605</v>
      </c>
      <c r="F22">
        <v>2022</v>
      </c>
      <c r="G22" t="s">
        <v>15</v>
      </c>
      <c r="I22">
        <v>76</v>
      </c>
      <c r="J22">
        <v>11</v>
      </c>
    </row>
    <row r="23" spans="1:11" x14ac:dyDescent="0.25">
      <c r="A23" t="s">
        <v>62</v>
      </c>
      <c r="B23">
        <v>9</v>
      </c>
      <c r="C23" t="s">
        <v>268</v>
      </c>
      <c r="D23" t="s">
        <v>266</v>
      </c>
      <c r="E23">
        <v>149</v>
      </c>
      <c r="F23">
        <v>2023</v>
      </c>
      <c r="G23" t="s">
        <v>64</v>
      </c>
      <c r="I23">
        <v>74</v>
      </c>
      <c r="J23">
        <v>11</v>
      </c>
    </row>
    <row r="24" spans="1:11" x14ac:dyDescent="0.25">
      <c r="A24" t="s">
        <v>62</v>
      </c>
      <c r="B24">
        <v>11</v>
      </c>
      <c r="C24" t="s">
        <v>297</v>
      </c>
      <c r="D24" t="s">
        <v>295</v>
      </c>
      <c r="E24">
        <v>950</v>
      </c>
      <c r="F24">
        <v>2023</v>
      </c>
      <c r="G24" t="s">
        <v>64</v>
      </c>
      <c r="I24">
        <v>74</v>
      </c>
      <c r="J24">
        <v>11</v>
      </c>
    </row>
    <row r="25" spans="1:11" x14ac:dyDescent="0.25">
      <c r="A25" t="s">
        <v>62</v>
      </c>
      <c r="B25">
        <v>16</v>
      </c>
      <c r="C25" t="s">
        <v>144</v>
      </c>
      <c r="D25" t="s">
        <v>133</v>
      </c>
      <c r="E25">
        <v>64</v>
      </c>
      <c r="F25">
        <v>2020</v>
      </c>
      <c r="G25" t="s">
        <v>15</v>
      </c>
      <c r="I25">
        <v>71</v>
      </c>
      <c r="J25">
        <v>11</v>
      </c>
    </row>
    <row r="26" spans="1:11" x14ac:dyDescent="0.25">
      <c r="A26" s="5" t="s">
        <v>49</v>
      </c>
    </row>
    <row r="27" spans="1:11" x14ac:dyDescent="0.25">
      <c r="A27" t="s">
        <v>48</v>
      </c>
      <c r="B27">
        <v>2</v>
      </c>
      <c r="C27" t="s">
        <v>285</v>
      </c>
      <c r="D27" t="s">
        <v>282</v>
      </c>
      <c r="E27">
        <v>380</v>
      </c>
      <c r="F27">
        <v>2023</v>
      </c>
      <c r="G27" t="s">
        <v>30</v>
      </c>
      <c r="I27">
        <v>90</v>
      </c>
      <c r="J27">
        <v>3</v>
      </c>
      <c r="K27" t="s">
        <v>372</v>
      </c>
    </row>
    <row r="28" spans="1:11" x14ac:dyDescent="0.25">
      <c r="A28" t="s">
        <v>48</v>
      </c>
      <c r="B28">
        <v>8</v>
      </c>
      <c r="C28" t="s">
        <v>114</v>
      </c>
      <c r="D28" t="s">
        <v>115</v>
      </c>
      <c r="E28">
        <v>246</v>
      </c>
      <c r="F28">
        <v>2023</v>
      </c>
      <c r="G28" t="s">
        <v>64</v>
      </c>
      <c r="I28">
        <v>89</v>
      </c>
      <c r="J28">
        <v>3</v>
      </c>
      <c r="K28" t="s">
        <v>42</v>
      </c>
    </row>
    <row r="29" spans="1:11" x14ac:dyDescent="0.25">
      <c r="A29" t="s">
        <v>48</v>
      </c>
      <c r="B29">
        <v>16</v>
      </c>
      <c r="C29" t="s">
        <v>68</v>
      </c>
      <c r="D29" t="s">
        <v>17</v>
      </c>
      <c r="E29">
        <v>40</v>
      </c>
      <c r="F29">
        <v>2022</v>
      </c>
      <c r="G29" t="s">
        <v>64</v>
      </c>
      <c r="I29">
        <v>88</v>
      </c>
      <c r="J29">
        <v>3</v>
      </c>
      <c r="K29" t="s">
        <v>42</v>
      </c>
    </row>
    <row r="30" spans="1:11" x14ac:dyDescent="0.25">
      <c r="A30" t="s">
        <v>48</v>
      </c>
      <c r="B30">
        <v>9</v>
      </c>
      <c r="C30" t="s">
        <v>265</v>
      </c>
      <c r="D30" t="s">
        <v>266</v>
      </c>
      <c r="E30">
        <v>605</v>
      </c>
      <c r="F30">
        <v>2023</v>
      </c>
      <c r="G30" t="s">
        <v>64</v>
      </c>
      <c r="I30">
        <v>88</v>
      </c>
      <c r="J30">
        <v>3</v>
      </c>
      <c r="K30" t="s">
        <v>42</v>
      </c>
    </row>
    <row r="31" spans="1:11" x14ac:dyDescent="0.25">
      <c r="A31" t="s">
        <v>48</v>
      </c>
      <c r="B31">
        <v>17</v>
      </c>
      <c r="C31" t="s">
        <v>301</v>
      </c>
      <c r="D31" t="s">
        <v>295</v>
      </c>
      <c r="F31">
        <v>2023</v>
      </c>
      <c r="G31" t="s">
        <v>15</v>
      </c>
      <c r="I31">
        <v>87</v>
      </c>
      <c r="J31">
        <v>3</v>
      </c>
      <c r="K31" t="s">
        <v>42</v>
      </c>
    </row>
    <row r="32" spans="1:11" x14ac:dyDescent="0.25">
      <c r="A32" t="s">
        <v>48</v>
      </c>
      <c r="B32">
        <v>11</v>
      </c>
      <c r="C32" t="s">
        <v>195</v>
      </c>
      <c r="D32" t="s">
        <v>194</v>
      </c>
      <c r="E32">
        <v>1330</v>
      </c>
      <c r="F32">
        <v>2022</v>
      </c>
      <c r="G32" t="s">
        <v>64</v>
      </c>
      <c r="I32">
        <v>86</v>
      </c>
      <c r="J32">
        <v>3</v>
      </c>
    </row>
    <row r="33" spans="1:11" x14ac:dyDescent="0.25">
      <c r="A33" t="s">
        <v>48</v>
      </c>
      <c r="B33">
        <v>12</v>
      </c>
      <c r="C33" t="s">
        <v>259</v>
      </c>
      <c r="D33" t="s">
        <v>257</v>
      </c>
      <c r="E33">
        <v>395</v>
      </c>
      <c r="F33">
        <v>2023</v>
      </c>
      <c r="G33" t="s">
        <v>64</v>
      </c>
      <c r="I33">
        <v>85</v>
      </c>
      <c r="J33">
        <v>3</v>
      </c>
    </row>
    <row r="34" spans="1:11" x14ac:dyDescent="0.25">
      <c r="A34" t="s">
        <v>48</v>
      </c>
      <c r="B34">
        <v>1</v>
      </c>
      <c r="C34" t="s">
        <v>130</v>
      </c>
      <c r="D34" t="s">
        <v>131</v>
      </c>
      <c r="E34">
        <v>809</v>
      </c>
      <c r="F34">
        <v>2023</v>
      </c>
      <c r="G34" t="s">
        <v>15</v>
      </c>
      <c r="H34" t="s">
        <v>86</v>
      </c>
      <c r="I34">
        <v>84</v>
      </c>
      <c r="J34">
        <v>3</v>
      </c>
    </row>
    <row r="35" spans="1:11" x14ac:dyDescent="0.25">
      <c r="A35" t="s">
        <v>48</v>
      </c>
      <c r="B35">
        <v>6</v>
      </c>
      <c r="C35" t="s">
        <v>325</v>
      </c>
      <c r="D35" t="s">
        <v>309</v>
      </c>
      <c r="E35">
        <v>330</v>
      </c>
      <c r="F35">
        <v>2023</v>
      </c>
      <c r="G35" t="s">
        <v>64</v>
      </c>
      <c r="I35">
        <v>84</v>
      </c>
      <c r="J35">
        <v>3</v>
      </c>
    </row>
    <row r="36" spans="1:11" x14ac:dyDescent="0.25">
      <c r="A36" t="s">
        <v>48</v>
      </c>
      <c r="B36">
        <v>13</v>
      </c>
      <c r="C36" t="s">
        <v>41</v>
      </c>
      <c r="D36" t="s">
        <v>17</v>
      </c>
      <c r="F36">
        <v>2023</v>
      </c>
      <c r="G36" t="s">
        <v>15</v>
      </c>
      <c r="I36">
        <v>83</v>
      </c>
      <c r="J36">
        <v>3</v>
      </c>
    </row>
    <row r="37" spans="1:11" x14ac:dyDescent="0.25">
      <c r="A37" t="s">
        <v>48</v>
      </c>
      <c r="B37">
        <v>3</v>
      </c>
      <c r="C37" t="s">
        <v>235</v>
      </c>
      <c r="D37" t="s">
        <v>234</v>
      </c>
      <c r="E37">
        <v>388</v>
      </c>
      <c r="F37">
        <v>2023</v>
      </c>
      <c r="G37" t="s">
        <v>64</v>
      </c>
      <c r="I37">
        <v>83</v>
      </c>
      <c r="J37">
        <v>3</v>
      </c>
    </row>
    <row r="38" spans="1:11" x14ac:dyDescent="0.25">
      <c r="A38" t="s">
        <v>48</v>
      </c>
      <c r="B38">
        <v>14</v>
      </c>
      <c r="C38" t="s">
        <v>148</v>
      </c>
      <c r="D38" t="s">
        <v>133</v>
      </c>
      <c r="E38">
        <v>377</v>
      </c>
      <c r="F38">
        <v>2023</v>
      </c>
      <c r="G38" t="s">
        <v>64</v>
      </c>
      <c r="I38">
        <v>82</v>
      </c>
      <c r="J38">
        <v>3</v>
      </c>
    </row>
    <row r="39" spans="1:11" x14ac:dyDescent="0.25">
      <c r="A39" t="s">
        <v>48</v>
      </c>
      <c r="B39">
        <v>5</v>
      </c>
      <c r="C39" t="s">
        <v>220</v>
      </c>
      <c r="D39" t="s">
        <v>219</v>
      </c>
      <c r="E39">
        <v>434</v>
      </c>
      <c r="F39">
        <v>2023</v>
      </c>
      <c r="G39" t="s">
        <v>15</v>
      </c>
      <c r="I39">
        <v>81</v>
      </c>
      <c r="J39">
        <v>3</v>
      </c>
    </row>
    <row r="40" spans="1:11" x14ac:dyDescent="0.25">
      <c r="A40" t="s">
        <v>48</v>
      </c>
      <c r="B40">
        <v>4</v>
      </c>
      <c r="C40" t="s">
        <v>155</v>
      </c>
      <c r="D40" t="s">
        <v>133</v>
      </c>
      <c r="E40">
        <v>87</v>
      </c>
      <c r="F40">
        <v>2020</v>
      </c>
      <c r="G40" t="s">
        <v>15</v>
      </c>
      <c r="I40">
        <v>80</v>
      </c>
      <c r="J40">
        <v>3</v>
      </c>
    </row>
    <row r="41" spans="1:11" x14ac:dyDescent="0.25">
      <c r="A41" t="s">
        <v>48</v>
      </c>
      <c r="B41">
        <v>10</v>
      </c>
      <c r="C41" t="s">
        <v>269</v>
      </c>
      <c r="D41" t="s">
        <v>266</v>
      </c>
      <c r="E41">
        <v>212</v>
      </c>
      <c r="F41">
        <v>2022</v>
      </c>
      <c r="G41" t="s">
        <v>15</v>
      </c>
      <c r="H41" t="s">
        <v>86</v>
      </c>
      <c r="I41">
        <v>80</v>
      </c>
      <c r="J41">
        <v>3</v>
      </c>
    </row>
    <row r="42" spans="1:11" x14ac:dyDescent="0.25">
      <c r="A42" t="s">
        <v>48</v>
      </c>
      <c r="B42">
        <v>15</v>
      </c>
      <c r="C42" t="s">
        <v>251</v>
      </c>
      <c r="D42" t="s">
        <v>252</v>
      </c>
      <c r="F42">
        <v>2023</v>
      </c>
      <c r="G42" t="s">
        <v>64</v>
      </c>
      <c r="I42">
        <v>77</v>
      </c>
      <c r="J42">
        <v>3</v>
      </c>
    </row>
    <row r="43" spans="1:11" x14ac:dyDescent="0.25">
      <c r="A43" t="s">
        <v>48</v>
      </c>
      <c r="B43">
        <v>7</v>
      </c>
      <c r="C43" t="s">
        <v>152</v>
      </c>
      <c r="D43" t="s">
        <v>133</v>
      </c>
      <c r="E43">
        <v>378</v>
      </c>
      <c r="F43">
        <v>2023</v>
      </c>
      <c r="G43" t="s">
        <v>15</v>
      </c>
      <c r="I43">
        <v>76</v>
      </c>
      <c r="J43">
        <v>3</v>
      </c>
    </row>
    <row r="44" spans="1:11" x14ac:dyDescent="0.25">
      <c r="A44" s="5" t="s">
        <v>140</v>
      </c>
    </row>
    <row r="45" spans="1:11" x14ac:dyDescent="0.25">
      <c r="A45" t="s">
        <v>139</v>
      </c>
      <c r="B45">
        <v>1</v>
      </c>
      <c r="C45" t="s">
        <v>141</v>
      </c>
      <c r="D45" t="s">
        <v>133</v>
      </c>
      <c r="E45">
        <v>332</v>
      </c>
      <c r="F45">
        <v>2023</v>
      </c>
      <c r="G45" t="s">
        <v>15</v>
      </c>
      <c r="I45">
        <v>81</v>
      </c>
      <c r="J45">
        <v>4</v>
      </c>
    </row>
    <row r="46" spans="1:11" x14ac:dyDescent="0.25">
      <c r="A46" s="5" t="s">
        <v>178</v>
      </c>
    </row>
    <row r="47" spans="1:11" x14ac:dyDescent="0.25">
      <c r="A47" t="s">
        <v>177</v>
      </c>
      <c r="B47">
        <v>2</v>
      </c>
      <c r="C47" t="s">
        <v>249</v>
      </c>
      <c r="D47" t="s">
        <v>241</v>
      </c>
      <c r="E47">
        <v>90</v>
      </c>
      <c r="F47">
        <v>2023</v>
      </c>
      <c r="G47" t="s">
        <v>15</v>
      </c>
      <c r="I47">
        <v>88</v>
      </c>
      <c r="J47">
        <v>12</v>
      </c>
      <c r="K47" t="s">
        <v>42</v>
      </c>
    </row>
    <row r="48" spans="1:11" x14ac:dyDescent="0.25">
      <c r="A48" t="s">
        <v>177</v>
      </c>
      <c r="B48">
        <v>1</v>
      </c>
      <c r="C48" t="s">
        <v>261</v>
      </c>
      <c r="D48" t="s">
        <v>262</v>
      </c>
      <c r="E48">
        <v>93</v>
      </c>
      <c r="F48">
        <v>2022</v>
      </c>
      <c r="G48" t="s">
        <v>15</v>
      </c>
      <c r="I48">
        <v>87</v>
      </c>
      <c r="J48">
        <v>12</v>
      </c>
      <c r="K48" t="s">
        <v>42</v>
      </c>
    </row>
    <row r="49" spans="1:11" x14ac:dyDescent="0.25">
      <c r="A49" t="s">
        <v>177</v>
      </c>
      <c r="B49">
        <v>3</v>
      </c>
      <c r="C49" t="s">
        <v>176</v>
      </c>
      <c r="D49" t="s">
        <v>133</v>
      </c>
      <c r="E49">
        <v>50</v>
      </c>
      <c r="F49">
        <v>2023</v>
      </c>
      <c r="G49" t="s">
        <v>15</v>
      </c>
      <c r="I49">
        <v>80</v>
      </c>
      <c r="J49">
        <v>12</v>
      </c>
    </row>
    <row r="50" spans="1:11" x14ac:dyDescent="0.25">
      <c r="A50" t="s">
        <v>177</v>
      </c>
      <c r="B50">
        <v>4</v>
      </c>
      <c r="C50" t="s">
        <v>217</v>
      </c>
      <c r="D50" t="s">
        <v>206</v>
      </c>
      <c r="E50">
        <v>242</v>
      </c>
      <c r="F50">
        <v>2023</v>
      </c>
      <c r="G50" t="s">
        <v>15</v>
      </c>
      <c r="I50">
        <v>78</v>
      </c>
      <c r="J50">
        <v>12</v>
      </c>
    </row>
    <row r="51" spans="1:11" x14ac:dyDescent="0.25">
      <c r="A51" t="s">
        <v>177</v>
      </c>
      <c r="B51">
        <v>5</v>
      </c>
      <c r="C51" t="s">
        <v>267</v>
      </c>
      <c r="D51" t="s">
        <v>266</v>
      </c>
      <c r="E51">
        <v>64</v>
      </c>
      <c r="F51">
        <v>2023</v>
      </c>
      <c r="G51" t="s">
        <v>64</v>
      </c>
      <c r="I51">
        <v>76</v>
      </c>
      <c r="J51">
        <v>12</v>
      </c>
    </row>
    <row r="52" spans="1:11" x14ac:dyDescent="0.25">
      <c r="A52" t="s">
        <v>92</v>
      </c>
      <c r="B52">
        <v>2</v>
      </c>
      <c r="C52" t="s">
        <v>192</v>
      </c>
      <c r="D52" t="s">
        <v>133</v>
      </c>
      <c r="E52">
        <v>354</v>
      </c>
      <c r="F52">
        <v>2023</v>
      </c>
      <c r="G52" t="s">
        <v>64</v>
      </c>
      <c r="I52">
        <v>87</v>
      </c>
      <c r="J52">
        <v>3</v>
      </c>
      <c r="K52" t="s">
        <v>42</v>
      </c>
    </row>
    <row r="53" spans="1:11" x14ac:dyDescent="0.25">
      <c r="A53" t="s">
        <v>92</v>
      </c>
      <c r="B53">
        <v>1</v>
      </c>
      <c r="C53" t="s">
        <v>248</v>
      </c>
      <c r="D53" t="s">
        <v>241</v>
      </c>
      <c r="E53">
        <v>95</v>
      </c>
      <c r="F53">
        <v>2023</v>
      </c>
      <c r="G53" t="s">
        <v>64</v>
      </c>
      <c r="I53">
        <v>84</v>
      </c>
      <c r="J53">
        <v>3</v>
      </c>
    </row>
    <row r="54" spans="1:11" x14ac:dyDescent="0.25">
      <c r="A54" t="s">
        <v>92</v>
      </c>
      <c r="B54">
        <v>3</v>
      </c>
      <c r="C54" t="s">
        <v>91</v>
      </c>
      <c r="D54" t="s">
        <v>88</v>
      </c>
      <c r="F54">
        <v>2021</v>
      </c>
      <c r="G54" t="s">
        <v>60</v>
      </c>
      <c r="H54" t="s">
        <v>86</v>
      </c>
      <c r="I54">
        <v>73</v>
      </c>
      <c r="J54">
        <v>3</v>
      </c>
    </row>
    <row r="55" spans="1:11" x14ac:dyDescent="0.25">
      <c r="A55" s="5" t="s">
        <v>77</v>
      </c>
    </row>
    <row r="56" spans="1:11" x14ac:dyDescent="0.25">
      <c r="A56" t="s">
        <v>76</v>
      </c>
      <c r="B56">
        <v>1</v>
      </c>
      <c r="C56" t="s">
        <v>78</v>
      </c>
      <c r="D56" t="s">
        <v>71</v>
      </c>
      <c r="E56">
        <v>158</v>
      </c>
      <c r="F56">
        <v>2023</v>
      </c>
      <c r="G56" t="s">
        <v>64</v>
      </c>
      <c r="I56">
        <v>89</v>
      </c>
      <c r="J56">
        <v>4</v>
      </c>
      <c r="K56" t="s">
        <v>42</v>
      </c>
    </row>
    <row r="57" spans="1:11" x14ac:dyDescent="0.25">
      <c r="A57" t="s">
        <v>76</v>
      </c>
      <c r="B57">
        <v>2</v>
      </c>
      <c r="C57" t="s">
        <v>130</v>
      </c>
      <c r="D57" t="s">
        <v>131</v>
      </c>
      <c r="E57">
        <v>809</v>
      </c>
      <c r="F57">
        <v>2023</v>
      </c>
      <c r="G57" t="s">
        <v>15</v>
      </c>
      <c r="I57">
        <v>82</v>
      </c>
      <c r="J57">
        <v>4</v>
      </c>
    </row>
    <row r="58" spans="1:11" x14ac:dyDescent="0.25">
      <c r="A58" s="5" t="s">
        <v>19</v>
      </c>
    </row>
    <row r="59" spans="1:11" x14ac:dyDescent="0.25">
      <c r="A59" t="s">
        <v>18</v>
      </c>
      <c r="B59">
        <v>12</v>
      </c>
      <c r="C59" t="s">
        <v>259</v>
      </c>
      <c r="D59" t="s">
        <v>257</v>
      </c>
      <c r="E59">
        <v>395</v>
      </c>
      <c r="F59">
        <v>2023</v>
      </c>
      <c r="G59" t="s">
        <v>15</v>
      </c>
      <c r="I59">
        <v>90</v>
      </c>
      <c r="J59">
        <v>4</v>
      </c>
      <c r="K59" t="s">
        <v>372</v>
      </c>
    </row>
    <row r="60" spans="1:11" x14ac:dyDescent="0.25">
      <c r="A60" t="s">
        <v>18</v>
      </c>
      <c r="B60">
        <v>10</v>
      </c>
      <c r="C60" t="s">
        <v>107</v>
      </c>
      <c r="D60" t="s">
        <v>104</v>
      </c>
      <c r="F60">
        <v>2023</v>
      </c>
      <c r="G60" t="s">
        <v>64</v>
      </c>
      <c r="I60">
        <v>89</v>
      </c>
      <c r="J60">
        <v>4</v>
      </c>
      <c r="K60" t="s">
        <v>42</v>
      </c>
    </row>
    <row r="61" spans="1:11" x14ac:dyDescent="0.25">
      <c r="A61" t="s">
        <v>18</v>
      </c>
      <c r="B61">
        <v>9</v>
      </c>
      <c r="C61" t="s">
        <v>339</v>
      </c>
      <c r="D61" t="s">
        <v>330</v>
      </c>
      <c r="F61">
        <v>2023</v>
      </c>
      <c r="G61" t="s">
        <v>15</v>
      </c>
      <c r="I61">
        <v>89</v>
      </c>
      <c r="J61">
        <v>4</v>
      </c>
      <c r="K61" t="s">
        <v>42</v>
      </c>
    </row>
    <row r="62" spans="1:11" x14ac:dyDescent="0.25">
      <c r="A62" t="s">
        <v>18</v>
      </c>
      <c r="B62">
        <v>8</v>
      </c>
      <c r="C62" t="s">
        <v>68</v>
      </c>
      <c r="D62" t="s">
        <v>17</v>
      </c>
      <c r="E62">
        <v>40</v>
      </c>
      <c r="F62">
        <v>2023</v>
      </c>
      <c r="G62" t="s">
        <v>60</v>
      </c>
      <c r="I62">
        <v>88</v>
      </c>
      <c r="J62">
        <v>4</v>
      </c>
      <c r="K62" t="s">
        <v>42</v>
      </c>
    </row>
    <row r="63" spans="1:11" x14ac:dyDescent="0.25">
      <c r="A63" t="s">
        <v>18</v>
      </c>
      <c r="B63">
        <v>11</v>
      </c>
      <c r="C63" t="s">
        <v>256</v>
      </c>
      <c r="D63" t="s">
        <v>257</v>
      </c>
      <c r="E63">
        <v>368</v>
      </c>
      <c r="F63">
        <v>2023</v>
      </c>
      <c r="G63" t="s">
        <v>64</v>
      </c>
      <c r="I63">
        <v>87</v>
      </c>
      <c r="J63">
        <v>4</v>
      </c>
      <c r="K63" t="s">
        <v>42</v>
      </c>
    </row>
    <row r="64" spans="1:11" x14ac:dyDescent="0.25">
      <c r="A64" t="s">
        <v>18</v>
      </c>
      <c r="B64">
        <v>1</v>
      </c>
      <c r="C64" t="s">
        <v>337</v>
      </c>
      <c r="D64" t="s">
        <v>330</v>
      </c>
      <c r="F64">
        <v>2023</v>
      </c>
      <c r="G64" t="s">
        <v>60</v>
      </c>
      <c r="I64">
        <v>87</v>
      </c>
      <c r="J64">
        <v>4</v>
      </c>
      <c r="K64" t="s">
        <v>42</v>
      </c>
    </row>
    <row r="65" spans="1:11" x14ac:dyDescent="0.25">
      <c r="A65" t="s">
        <v>18</v>
      </c>
      <c r="B65">
        <v>7</v>
      </c>
      <c r="C65" t="s">
        <v>250</v>
      </c>
      <c r="D65" t="s">
        <v>330</v>
      </c>
      <c r="F65">
        <v>2023</v>
      </c>
      <c r="G65" t="s">
        <v>60</v>
      </c>
      <c r="I65">
        <v>87</v>
      </c>
      <c r="J65">
        <v>4</v>
      </c>
      <c r="K65" t="s">
        <v>42</v>
      </c>
    </row>
    <row r="66" spans="1:11" x14ac:dyDescent="0.25">
      <c r="A66" t="s">
        <v>18</v>
      </c>
      <c r="B66">
        <v>3</v>
      </c>
      <c r="C66" t="s">
        <v>53</v>
      </c>
      <c r="D66" t="s">
        <v>17</v>
      </c>
      <c r="E66">
        <v>584</v>
      </c>
      <c r="F66">
        <v>2023</v>
      </c>
      <c r="G66" t="s">
        <v>15</v>
      </c>
      <c r="I66">
        <v>86</v>
      </c>
      <c r="J66">
        <v>4</v>
      </c>
    </row>
    <row r="67" spans="1:11" x14ac:dyDescent="0.25">
      <c r="A67" t="s">
        <v>18</v>
      </c>
      <c r="B67">
        <v>17</v>
      </c>
      <c r="C67" t="s">
        <v>114</v>
      </c>
      <c r="D67" t="s">
        <v>115</v>
      </c>
      <c r="E67">
        <v>246</v>
      </c>
      <c r="F67">
        <v>2023</v>
      </c>
      <c r="G67" t="s">
        <v>64</v>
      </c>
      <c r="I67">
        <v>86</v>
      </c>
      <c r="J67">
        <v>4</v>
      </c>
    </row>
    <row r="68" spans="1:11" x14ac:dyDescent="0.25">
      <c r="A68" t="s">
        <v>18</v>
      </c>
      <c r="B68">
        <v>15</v>
      </c>
      <c r="C68" t="s">
        <v>161</v>
      </c>
      <c r="D68" t="s">
        <v>133</v>
      </c>
      <c r="E68">
        <v>124</v>
      </c>
      <c r="F68">
        <v>2023</v>
      </c>
      <c r="G68" t="s">
        <v>15</v>
      </c>
      <c r="I68">
        <v>86</v>
      </c>
      <c r="J68">
        <v>4</v>
      </c>
    </row>
    <row r="69" spans="1:11" x14ac:dyDescent="0.25">
      <c r="A69" t="s">
        <v>18</v>
      </c>
      <c r="B69">
        <v>19</v>
      </c>
      <c r="C69" t="s">
        <v>213</v>
      </c>
      <c r="D69" t="s">
        <v>206</v>
      </c>
      <c r="E69">
        <v>40</v>
      </c>
      <c r="F69">
        <v>2023</v>
      </c>
      <c r="G69" t="s">
        <v>15</v>
      </c>
      <c r="I69">
        <v>86</v>
      </c>
      <c r="J69">
        <v>4</v>
      </c>
    </row>
    <row r="70" spans="1:11" x14ac:dyDescent="0.25">
      <c r="A70" t="s">
        <v>18</v>
      </c>
      <c r="B70">
        <v>20</v>
      </c>
      <c r="C70" t="s">
        <v>199</v>
      </c>
      <c r="D70" t="s">
        <v>197</v>
      </c>
      <c r="E70">
        <v>22</v>
      </c>
      <c r="F70">
        <v>2021</v>
      </c>
      <c r="G70" t="s">
        <v>15</v>
      </c>
      <c r="I70">
        <v>84</v>
      </c>
      <c r="J70">
        <v>4</v>
      </c>
    </row>
    <row r="71" spans="1:11" x14ac:dyDescent="0.25">
      <c r="A71" t="s">
        <v>18</v>
      </c>
      <c r="B71">
        <v>18</v>
      </c>
      <c r="C71" t="s">
        <v>216</v>
      </c>
      <c r="D71" t="s">
        <v>206</v>
      </c>
      <c r="E71">
        <v>331</v>
      </c>
      <c r="F71">
        <v>2023</v>
      </c>
      <c r="G71" t="s">
        <v>15</v>
      </c>
      <c r="I71">
        <v>84</v>
      </c>
      <c r="J71">
        <v>4</v>
      </c>
    </row>
    <row r="72" spans="1:11" x14ac:dyDescent="0.25">
      <c r="A72" t="s">
        <v>18</v>
      </c>
      <c r="B72">
        <v>6</v>
      </c>
      <c r="C72" t="s">
        <v>20</v>
      </c>
      <c r="D72" t="s">
        <v>17</v>
      </c>
      <c r="F72">
        <v>2023</v>
      </c>
      <c r="G72" t="s">
        <v>15</v>
      </c>
      <c r="I72">
        <v>81</v>
      </c>
      <c r="J72">
        <v>4</v>
      </c>
    </row>
    <row r="73" spans="1:11" x14ac:dyDescent="0.25">
      <c r="A73" t="s">
        <v>18</v>
      </c>
      <c r="B73">
        <v>5</v>
      </c>
      <c r="C73" t="s">
        <v>145</v>
      </c>
      <c r="D73" t="s">
        <v>133</v>
      </c>
      <c r="E73">
        <v>76</v>
      </c>
      <c r="F73">
        <v>2022</v>
      </c>
      <c r="G73" t="s">
        <v>64</v>
      </c>
      <c r="I73">
        <v>76</v>
      </c>
      <c r="J73">
        <v>4</v>
      </c>
    </row>
    <row r="74" spans="1:11" x14ac:dyDescent="0.25">
      <c r="A74" t="s">
        <v>18</v>
      </c>
      <c r="B74">
        <v>16</v>
      </c>
      <c r="C74" t="s">
        <v>172</v>
      </c>
      <c r="D74" t="s">
        <v>133</v>
      </c>
      <c r="E74">
        <v>335</v>
      </c>
      <c r="F74">
        <v>2023</v>
      </c>
      <c r="G74" t="s">
        <v>15</v>
      </c>
      <c r="I74">
        <v>76</v>
      </c>
      <c r="J74">
        <v>4</v>
      </c>
    </row>
    <row r="75" spans="1:11" x14ac:dyDescent="0.25">
      <c r="A75" t="s">
        <v>18</v>
      </c>
      <c r="B75">
        <v>2</v>
      </c>
      <c r="C75" t="s">
        <v>127</v>
      </c>
      <c r="D75" t="s">
        <v>120</v>
      </c>
      <c r="F75">
        <v>2023</v>
      </c>
      <c r="G75" t="s">
        <v>15</v>
      </c>
      <c r="I75">
        <v>73</v>
      </c>
      <c r="J75">
        <v>4</v>
      </c>
    </row>
    <row r="76" spans="1:11" x14ac:dyDescent="0.25">
      <c r="A76" t="s">
        <v>18</v>
      </c>
      <c r="B76">
        <v>14</v>
      </c>
      <c r="C76" t="s">
        <v>162</v>
      </c>
      <c r="D76" t="s">
        <v>133</v>
      </c>
      <c r="E76">
        <v>367</v>
      </c>
      <c r="F76">
        <v>2023</v>
      </c>
      <c r="G76" t="s">
        <v>15</v>
      </c>
      <c r="I76">
        <v>73</v>
      </c>
      <c r="J76">
        <v>4</v>
      </c>
    </row>
    <row r="77" spans="1:11" x14ac:dyDescent="0.25">
      <c r="A77" t="s">
        <v>18</v>
      </c>
      <c r="B77">
        <v>13</v>
      </c>
      <c r="C77" t="s">
        <v>172</v>
      </c>
      <c r="D77" t="s">
        <v>133</v>
      </c>
      <c r="E77">
        <v>335</v>
      </c>
      <c r="F77">
        <v>2022</v>
      </c>
      <c r="G77" t="s">
        <v>15</v>
      </c>
      <c r="I77">
        <v>73</v>
      </c>
      <c r="J77">
        <v>4</v>
      </c>
    </row>
    <row r="78" spans="1:11" x14ac:dyDescent="0.25">
      <c r="A78" t="s">
        <v>18</v>
      </c>
      <c r="B78">
        <v>4</v>
      </c>
      <c r="C78" t="s">
        <v>233</v>
      </c>
      <c r="D78" t="s">
        <v>234</v>
      </c>
      <c r="E78">
        <v>314</v>
      </c>
      <c r="F78">
        <v>2023</v>
      </c>
      <c r="G78" t="s">
        <v>15</v>
      </c>
      <c r="I78">
        <v>70</v>
      </c>
      <c r="J78">
        <v>4</v>
      </c>
    </row>
    <row r="79" spans="1:11" x14ac:dyDescent="0.25">
      <c r="A79" s="5" t="s">
        <v>175</v>
      </c>
    </row>
    <row r="80" spans="1:11" x14ac:dyDescent="0.25">
      <c r="A80" t="s">
        <v>174</v>
      </c>
      <c r="B80">
        <v>1</v>
      </c>
      <c r="C80" t="s">
        <v>173</v>
      </c>
      <c r="D80" t="s">
        <v>133</v>
      </c>
      <c r="E80">
        <v>317</v>
      </c>
      <c r="F80">
        <v>2020</v>
      </c>
      <c r="G80" t="s">
        <v>64</v>
      </c>
      <c r="I80">
        <v>78</v>
      </c>
      <c r="J80">
        <v>3</v>
      </c>
    </row>
    <row r="81" spans="1:11" x14ac:dyDescent="0.25">
      <c r="A81" s="5" t="s">
        <v>100</v>
      </c>
    </row>
    <row r="82" spans="1:11" x14ac:dyDescent="0.25">
      <c r="A82" t="s">
        <v>99</v>
      </c>
      <c r="B82">
        <v>7</v>
      </c>
      <c r="C82" t="s">
        <v>173</v>
      </c>
      <c r="D82" t="s">
        <v>133</v>
      </c>
      <c r="E82">
        <v>317</v>
      </c>
      <c r="F82">
        <v>2023</v>
      </c>
      <c r="G82" t="s">
        <v>15</v>
      </c>
      <c r="I82">
        <v>88</v>
      </c>
      <c r="J82">
        <v>11</v>
      </c>
      <c r="K82" t="s">
        <v>42</v>
      </c>
    </row>
    <row r="83" spans="1:11" x14ac:dyDescent="0.25">
      <c r="A83" t="s">
        <v>99</v>
      </c>
      <c r="B83">
        <v>3</v>
      </c>
      <c r="C83" t="s">
        <v>261</v>
      </c>
      <c r="D83" t="s">
        <v>262</v>
      </c>
      <c r="E83">
        <v>93</v>
      </c>
      <c r="F83">
        <v>2021</v>
      </c>
      <c r="G83" t="s">
        <v>15</v>
      </c>
      <c r="I83">
        <v>86</v>
      </c>
      <c r="J83">
        <v>11</v>
      </c>
    </row>
    <row r="84" spans="1:11" x14ac:dyDescent="0.25">
      <c r="A84" t="s">
        <v>99</v>
      </c>
      <c r="B84">
        <v>8</v>
      </c>
      <c r="C84" t="s">
        <v>199</v>
      </c>
      <c r="D84" t="s">
        <v>197</v>
      </c>
      <c r="E84">
        <v>22</v>
      </c>
      <c r="F84">
        <v>2022</v>
      </c>
      <c r="G84" t="s">
        <v>15</v>
      </c>
      <c r="I84">
        <v>84</v>
      </c>
      <c r="J84">
        <v>11</v>
      </c>
    </row>
    <row r="85" spans="1:11" x14ac:dyDescent="0.25">
      <c r="A85" t="s">
        <v>99</v>
      </c>
      <c r="B85">
        <v>2</v>
      </c>
      <c r="C85" t="s">
        <v>203</v>
      </c>
      <c r="D85" t="s">
        <v>204</v>
      </c>
      <c r="E85">
        <v>1156</v>
      </c>
      <c r="F85">
        <v>2023</v>
      </c>
      <c r="G85" t="s">
        <v>60</v>
      </c>
      <c r="I85">
        <v>84</v>
      </c>
      <c r="J85">
        <v>11</v>
      </c>
    </row>
    <row r="86" spans="1:11" x14ac:dyDescent="0.25">
      <c r="A86" t="s">
        <v>99</v>
      </c>
      <c r="B86">
        <v>6</v>
      </c>
      <c r="C86" t="s">
        <v>216</v>
      </c>
      <c r="D86" t="s">
        <v>206</v>
      </c>
      <c r="E86">
        <v>331</v>
      </c>
      <c r="F86">
        <v>2023</v>
      </c>
      <c r="G86" t="s">
        <v>15</v>
      </c>
      <c r="I86">
        <v>84</v>
      </c>
      <c r="J86">
        <v>11</v>
      </c>
    </row>
    <row r="87" spans="1:11" x14ac:dyDescent="0.25">
      <c r="A87" t="s">
        <v>99</v>
      </c>
      <c r="B87">
        <v>5</v>
      </c>
      <c r="C87" t="s">
        <v>97</v>
      </c>
      <c r="D87" t="s">
        <v>98</v>
      </c>
      <c r="F87">
        <v>2023</v>
      </c>
      <c r="G87" t="s">
        <v>15</v>
      </c>
      <c r="I87">
        <v>82</v>
      </c>
      <c r="J87">
        <v>11</v>
      </c>
    </row>
    <row r="88" spans="1:11" x14ac:dyDescent="0.25">
      <c r="A88" t="s">
        <v>99</v>
      </c>
      <c r="B88">
        <v>4</v>
      </c>
      <c r="C88" t="s">
        <v>264</v>
      </c>
      <c r="D88" t="s">
        <v>262</v>
      </c>
      <c r="E88">
        <v>523</v>
      </c>
      <c r="F88">
        <v>2023</v>
      </c>
      <c r="G88" t="s">
        <v>15</v>
      </c>
      <c r="I88">
        <v>80</v>
      </c>
      <c r="J88">
        <v>11</v>
      </c>
    </row>
    <row r="89" spans="1:11" x14ac:dyDescent="0.25">
      <c r="A89" t="s">
        <v>99</v>
      </c>
      <c r="B89">
        <v>1</v>
      </c>
      <c r="C89" t="s">
        <v>280</v>
      </c>
      <c r="D89" t="s">
        <v>266</v>
      </c>
      <c r="E89">
        <v>303</v>
      </c>
      <c r="F89">
        <v>2023</v>
      </c>
      <c r="G89" t="s">
        <v>64</v>
      </c>
      <c r="I89">
        <v>68</v>
      </c>
      <c r="J89">
        <v>11</v>
      </c>
    </row>
    <row r="90" spans="1:11" x14ac:dyDescent="0.25">
      <c r="A90" s="5" t="s">
        <v>83</v>
      </c>
    </row>
    <row r="91" spans="1:11" x14ac:dyDescent="0.25">
      <c r="A91" t="s">
        <v>82</v>
      </c>
      <c r="B91">
        <v>1</v>
      </c>
      <c r="C91" t="s">
        <v>81</v>
      </c>
      <c r="D91" t="s">
        <v>71</v>
      </c>
      <c r="E91">
        <v>419</v>
      </c>
      <c r="F91">
        <v>2023</v>
      </c>
      <c r="G91" t="s">
        <v>15</v>
      </c>
      <c r="I91">
        <v>79</v>
      </c>
      <c r="J91">
        <v>4</v>
      </c>
    </row>
    <row r="92" spans="1:11" x14ac:dyDescent="0.25">
      <c r="A92" s="5" t="s">
        <v>36</v>
      </c>
    </row>
    <row r="93" spans="1:11" x14ac:dyDescent="0.25">
      <c r="A93" t="s">
        <v>35</v>
      </c>
      <c r="B93">
        <v>7</v>
      </c>
      <c r="C93" t="s">
        <v>293</v>
      </c>
      <c r="D93" t="s">
        <v>282</v>
      </c>
      <c r="E93">
        <v>412</v>
      </c>
      <c r="F93">
        <v>2023</v>
      </c>
      <c r="G93" t="s">
        <v>15</v>
      </c>
      <c r="I93">
        <v>89</v>
      </c>
      <c r="J93">
        <v>8</v>
      </c>
      <c r="K93" t="s">
        <v>372</v>
      </c>
    </row>
    <row r="94" spans="1:11" x14ac:dyDescent="0.25">
      <c r="A94" t="s">
        <v>35</v>
      </c>
      <c r="B94">
        <v>11</v>
      </c>
      <c r="C94" t="s">
        <v>305</v>
      </c>
      <c r="D94" t="s">
        <v>295</v>
      </c>
      <c r="E94">
        <v>245</v>
      </c>
      <c r="F94">
        <v>2021</v>
      </c>
      <c r="G94" t="s">
        <v>15</v>
      </c>
      <c r="I94">
        <v>87</v>
      </c>
      <c r="J94">
        <v>8</v>
      </c>
      <c r="K94" t="s">
        <v>42</v>
      </c>
    </row>
    <row r="95" spans="1:11" x14ac:dyDescent="0.25">
      <c r="A95" t="s">
        <v>35</v>
      </c>
      <c r="B95">
        <v>8</v>
      </c>
      <c r="C95" t="s">
        <v>160</v>
      </c>
      <c r="D95" t="s">
        <v>133</v>
      </c>
      <c r="E95">
        <v>380</v>
      </c>
      <c r="F95">
        <v>2023</v>
      </c>
      <c r="G95" t="s">
        <v>15</v>
      </c>
      <c r="I95">
        <v>86</v>
      </c>
      <c r="J95">
        <v>8</v>
      </c>
    </row>
    <row r="96" spans="1:11" x14ac:dyDescent="0.25">
      <c r="A96" t="s">
        <v>35</v>
      </c>
      <c r="B96">
        <v>4</v>
      </c>
      <c r="C96" t="s">
        <v>156</v>
      </c>
      <c r="D96" t="s">
        <v>133</v>
      </c>
      <c r="E96">
        <v>192</v>
      </c>
      <c r="F96">
        <v>2023</v>
      </c>
      <c r="G96" t="s">
        <v>15</v>
      </c>
      <c r="I96">
        <v>82</v>
      </c>
      <c r="J96">
        <v>8</v>
      </c>
    </row>
    <row r="97" spans="1:11" x14ac:dyDescent="0.25">
      <c r="A97" t="s">
        <v>35</v>
      </c>
      <c r="B97">
        <v>13</v>
      </c>
      <c r="C97" t="s">
        <v>215</v>
      </c>
      <c r="D97" t="s">
        <v>206</v>
      </c>
      <c r="E97">
        <v>259</v>
      </c>
      <c r="F97">
        <v>2023</v>
      </c>
      <c r="G97" t="s">
        <v>15</v>
      </c>
      <c r="I97">
        <v>82</v>
      </c>
      <c r="J97">
        <v>8</v>
      </c>
    </row>
    <row r="98" spans="1:11" x14ac:dyDescent="0.25">
      <c r="A98" t="s">
        <v>35</v>
      </c>
      <c r="B98">
        <v>16</v>
      </c>
      <c r="C98" t="s">
        <v>216</v>
      </c>
      <c r="D98" t="s">
        <v>206</v>
      </c>
      <c r="E98">
        <v>331</v>
      </c>
      <c r="F98">
        <v>2023</v>
      </c>
      <c r="G98" t="s">
        <v>15</v>
      </c>
      <c r="I98">
        <v>82</v>
      </c>
      <c r="J98">
        <v>8</v>
      </c>
    </row>
    <row r="99" spans="1:11" x14ac:dyDescent="0.25">
      <c r="A99" t="s">
        <v>35</v>
      </c>
      <c r="B99">
        <v>6</v>
      </c>
      <c r="C99" t="s">
        <v>223</v>
      </c>
      <c r="D99" t="s">
        <v>219</v>
      </c>
      <c r="E99">
        <v>339</v>
      </c>
      <c r="F99">
        <v>2023</v>
      </c>
      <c r="G99" t="s">
        <v>15</v>
      </c>
      <c r="I99">
        <v>81</v>
      </c>
      <c r="J99">
        <v>8</v>
      </c>
    </row>
    <row r="100" spans="1:11" x14ac:dyDescent="0.25">
      <c r="A100" t="s">
        <v>35</v>
      </c>
      <c r="B100">
        <v>5</v>
      </c>
      <c r="C100" t="s">
        <v>31</v>
      </c>
      <c r="D100" t="s">
        <v>17</v>
      </c>
      <c r="E100">
        <v>712</v>
      </c>
      <c r="F100">
        <v>2023</v>
      </c>
      <c r="G100" t="s">
        <v>15</v>
      </c>
      <c r="I100">
        <v>80</v>
      </c>
      <c r="J100">
        <v>8</v>
      </c>
    </row>
    <row r="101" spans="1:11" x14ac:dyDescent="0.25">
      <c r="A101" t="s">
        <v>35</v>
      </c>
      <c r="B101">
        <v>9</v>
      </c>
      <c r="C101" t="s">
        <v>84</v>
      </c>
      <c r="D101" t="s">
        <v>71</v>
      </c>
      <c r="E101">
        <v>438</v>
      </c>
      <c r="F101">
        <v>2022</v>
      </c>
      <c r="G101" t="s">
        <v>15</v>
      </c>
      <c r="I101">
        <v>80</v>
      </c>
      <c r="J101">
        <v>8</v>
      </c>
    </row>
    <row r="102" spans="1:11" x14ac:dyDescent="0.25">
      <c r="A102" t="s">
        <v>35</v>
      </c>
      <c r="B102">
        <v>14</v>
      </c>
      <c r="C102" t="s">
        <v>215</v>
      </c>
      <c r="D102" t="s">
        <v>206</v>
      </c>
      <c r="E102">
        <v>259</v>
      </c>
      <c r="F102">
        <v>2022</v>
      </c>
      <c r="G102" t="s">
        <v>15</v>
      </c>
      <c r="I102">
        <v>80</v>
      </c>
      <c r="J102">
        <v>8</v>
      </c>
    </row>
    <row r="103" spans="1:11" x14ac:dyDescent="0.25">
      <c r="A103" t="s">
        <v>35</v>
      </c>
      <c r="B103">
        <v>12</v>
      </c>
      <c r="C103" t="s">
        <v>217</v>
      </c>
      <c r="D103" t="s">
        <v>206</v>
      </c>
      <c r="E103">
        <v>242</v>
      </c>
      <c r="F103">
        <v>2023</v>
      </c>
      <c r="G103" t="s">
        <v>15</v>
      </c>
      <c r="I103">
        <v>80</v>
      </c>
      <c r="J103">
        <v>8</v>
      </c>
    </row>
    <row r="104" spans="1:11" x14ac:dyDescent="0.25">
      <c r="A104" t="s">
        <v>35</v>
      </c>
      <c r="B104">
        <v>3</v>
      </c>
      <c r="C104" t="s">
        <v>342</v>
      </c>
      <c r="D104" t="s">
        <v>330</v>
      </c>
      <c r="F104">
        <v>2023</v>
      </c>
      <c r="G104" t="s">
        <v>64</v>
      </c>
      <c r="I104">
        <v>79</v>
      </c>
      <c r="J104">
        <v>8</v>
      </c>
    </row>
    <row r="105" spans="1:11" x14ac:dyDescent="0.25">
      <c r="A105" t="s">
        <v>35</v>
      </c>
      <c r="B105">
        <v>10</v>
      </c>
      <c r="C105" t="s">
        <v>268</v>
      </c>
      <c r="D105" t="s">
        <v>266</v>
      </c>
      <c r="E105">
        <v>149</v>
      </c>
      <c r="F105">
        <v>2023</v>
      </c>
      <c r="G105" t="s">
        <v>15</v>
      </c>
      <c r="I105">
        <v>78</v>
      </c>
      <c r="J105">
        <v>8</v>
      </c>
    </row>
    <row r="106" spans="1:11" x14ac:dyDescent="0.25">
      <c r="A106" t="s">
        <v>35</v>
      </c>
      <c r="B106">
        <v>1</v>
      </c>
      <c r="C106" t="s">
        <v>302</v>
      </c>
      <c r="D106" t="s">
        <v>295</v>
      </c>
      <c r="F106">
        <v>2023</v>
      </c>
      <c r="G106" t="s">
        <v>60</v>
      </c>
      <c r="I106">
        <v>76</v>
      </c>
      <c r="J106">
        <v>8</v>
      </c>
    </row>
    <row r="107" spans="1:11" x14ac:dyDescent="0.25">
      <c r="A107" t="s">
        <v>35</v>
      </c>
      <c r="B107">
        <v>17</v>
      </c>
      <c r="C107" t="s">
        <v>196</v>
      </c>
      <c r="D107" t="s">
        <v>197</v>
      </c>
      <c r="F107">
        <v>2023</v>
      </c>
      <c r="G107" t="s">
        <v>15</v>
      </c>
      <c r="I107">
        <v>75</v>
      </c>
      <c r="J107">
        <v>8</v>
      </c>
    </row>
    <row r="108" spans="1:11" x14ac:dyDescent="0.25">
      <c r="A108" t="s">
        <v>35</v>
      </c>
      <c r="B108">
        <v>15</v>
      </c>
      <c r="C108" t="s">
        <v>210</v>
      </c>
      <c r="D108" t="s">
        <v>206</v>
      </c>
      <c r="E108">
        <v>39</v>
      </c>
      <c r="F108">
        <v>2023</v>
      </c>
      <c r="G108" t="s">
        <v>15</v>
      </c>
      <c r="I108">
        <v>74</v>
      </c>
      <c r="J108">
        <v>8</v>
      </c>
    </row>
    <row r="109" spans="1:11" x14ac:dyDescent="0.25">
      <c r="A109" t="s">
        <v>35</v>
      </c>
      <c r="B109">
        <v>2</v>
      </c>
      <c r="C109" t="s">
        <v>119</v>
      </c>
      <c r="D109" t="s">
        <v>120</v>
      </c>
      <c r="F109">
        <v>2022</v>
      </c>
      <c r="G109" t="s">
        <v>15</v>
      </c>
      <c r="I109">
        <v>69</v>
      </c>
      <c r="J109">
        <v>8</v>
      </c>
    </row>
    <row r="110" spans="1:11" x14ac:dyDescent="0.25">
      <c r="A110" s="5" t="s">
        <v>23</v>
      </c>
    </row>
    <row r="111" spans="1:11" x14ac:dyDescent="0.25">
      <c r="A111" t="s">
        <v>22</v>
      </c>
      <c r="B111">
        <v>4</v>
      </c>
      <c r="C111" t="s">
        <v>290</v>
      </c>
      <c r="D111" t="s">
        <v>282</v>
      </c>
      <c r="E111">
        <v>328</v>
      </c>
      <c r="F111">
        <v>2023</v>
      </c>
      <c r="G111" t="s">
        <v>30</v>
      </c>
      <c r="I111">
        <v>90</v>
      </c>
      <c r="J111">
        <v>6</v>
      </c>
      <c r="K111" t="s">
        <v>372</v>
      </c>
    </row>
    <row r="112" spans="1:11" x14ac:dyDescent="0.25">
      <c r="A112" t="s">
        <v>22</v>
      </c>
      <c r="B112">
        <v>11</v>
      </c>
      <c r="C112" t="s">
        <v>230</v>
      </c>
      <c r="D112" t="s">
        <v>219</v>
      </c>
      <c r="E112">
        <v>428</v>
      </c>
      <c r="F112">
        <v>2022</v>
      </c>
      <c r="G112" t="s">
        <v>30</v>
      </c>
      <c r="I112">
        <v>89</v>
      </c>
      <c r="J112">
        <v>6</v>
      </c>
      <c r="K112" t="s">
        <v>42</v>
      </c>
    </row>
    <row r="113" spans="1:11" x14ac:dyDescent="0.25">
      <c r="A113" t="s">
        <v>22</v>
      </c>
      <c r="B113">
        <v>12</v>
      </c>
      <c r="C113" t="s">
        <v>259</v>
      </c>
      <c r="D113" t="s">
        <v>257</v>
      </c>
      <c r="E113">
        <v>395</v>
      </c>
      <c r="F113">
        <v>2023</v>
      </c>
      <c r="G113" t="s">
        <v>30</v>
      </c>
      <c r="I113">
        <v>89</v>
      </c>
      <c r="J113">
        <v>6</v>
      </c>
      <c r="K113" t="s">
        <v>42</v>
      </c>
    </row>
    <row r="114" spans="1:11" x14ac:dyDescent="0.25">
      <c r="A114" t="s">
        <v>22</v>
      </c>
      <c r="B114">
        <v>14</v>
      </c>
      <c r="C114" t="s">
        <v>130</v>
      </c>
      <c r="D114" t="s">
        <v>131</v>
      </c>
      <c r="E114">
        <v>809</v>
      </c>
      <c r="F114">
        <v>2023</v>
      </c>
      <c r="G114" t="s">
        <v>15</v>
      </c>
      <c r="I114">
        <v>88</v>
      </c>
      <c r="J114">
        <v>6</v>
      </c>
      <c r="K114" t="s">
        <v>42</v>
      </c>
    </row>
    <row r="115" spans="1:11" x14ac:dyDescent="0.25">
      <c r="A115" t="s">
        <v>22</v>
      </c>
      <c r="B115">
        <v>6</v>
      </c>
      <c r="C115" t="s">
        <v>68</v>
      </c>
      <c r="D115" t="s">
        <v>17</v>
      </c>
      <c r="E115">
        <v>40</v>
      </c>
      <c r="F115">
        <v>2022</v>
      </c>
      <c r="G115" t="s">
        <v>64</v>
      </c>
      <c r="I115">
        <v>87</v>
      </c>
      <c r="J115">
        <v>6</v>
      </c>
      <c r="K115" t="s">
        <v>42</v>
      </c>
    </row>
    <row r="116" spans="1:11" x14ac:dyDescent="0.25">
      <c r="A116" t="s">
        <v>22</v>
      </c>
      <c r="B116">
        <v>19</v>
      </c>
      <c r="C116" t="s">
        <v>173</v>
      </c>
      <c r="D116" t="s">
        <v>133</v>
      </c>
      <c r="E116">
        <v>317</v>
      </c>
      <c r="F116">
        <v>2020</v>
      </c>
      <c r="G116" t="s">
        <v>64</v>
      </c>
      <c r="I116">
        <v>86</v>
      </c>
      <c r="J116">
        <v>6</v>
      </c>
    </row>
    <row r="117" spans="1:11" x14ac:dyDescent="0.25">
      <c r="A117" t="s">
        <v>22</v>
      </c>
      <c r="B117">
        <v>18</v>
      </c>
      <c r="C117" t="s">
        <v>192</v>
      </c>
      <c r="D117" t="s">
        <v>133</v>
      </c>
      <c r="E117">
        <v>354</v>
      </c>
      <c r="F117">
        <v>2023</v>
      </c>
      <c r="G117" t="s">
        <v>30</v>
      </c>
      <c r="I117">
        <v>86</v>
      </c>
      <c r="J117">
        <v>6</v>
      </c>
    </row>
    <row r="118" spans="1:11" x14ac:dyDescent="0.25">
      <c r="A118" t="s">
        <v>22</v>
      </c>
      <c r="B118">
        <v>13</v>
      </c>
      <c r="C118" t="s">
        <v>176</v>
      </c>
      <c r="D118" t="s">
        <v>133</v>
      </c>
      <c r="E118">
        <v>50</v>
      </c>
      <c r="F118">
        <v>2023</v>
      </c>
      <c r="G118" t="s">
        <v>30</v>
      </c>
      <c r="I118">
        <v>83</v>
      </c>
      <c r="J118">
        <v>6</v>
      </c>
    </row>
    <row r="119" spans="1:11" x14ac:dyDescent="0.25">
      <c r="A119" t="s">
        <v>22</v>
      </c>
      <c r="B119">
        <v>1</v>
      </c>
      <c r="C119" t="s">
        <v>251</v>
      </c>
      <c r="D119" t="s">
        <v>252</v>
      </c>
      <c r="F119">
        <v>2023</v>
      </c>
      <c r="G119" t="s">
        <v>30</v>
      </c>
      <c r="I119">
        <v>83</v>
      </c>
      <c r="J119">
        <v>6</v>
      </c>
    </row>
    <row r="120" spans="1:11" x14ac:dyDescent="0.25">
      <c r="A120" t="s">
        <v>22</v>
      </c>
      <c r="B120">
        <v>7</v>
      </c>
      <c r="C120" t="s">
        <v>124</v>
      </c>
      <c r="D120" t="s">
        <v>120</v>
      </c>
      <c r="F120">
        <v>2021</v>
      </c>
      <c r="G120" t="s">
        <v>64</v>
      </c>
      <c r="I120">
        <v>81</v>
      </c>
      <c r="J120">
        <v>6</v>
      </c>
    </row>
    <row r="121" spans="1:11" x14ac:dyDescent="0.25">
      <c r="A121" t="s">
        <v>22</v>
      </c>
      <c r="B121">
        <v>17</v>
      </c>
      <c r="C121" t="s">
        <v>148</v>
      </c>
      <c r="D121" t="s">
        <v>133</v>
      </c>
      <c r="E121">
        <v>377</v>
      </c>
      <c r="F121">
        <v>2023</v>
      </c>
      <c r="G121" t="s">
        <v>149</v>
      </c>
      <c r="I121">
        <v>81</v>
      </c>
      <c r="J121">
        <v>6</v>
      </c>
    </row>
    <row r="122" spans="1:11" x14ac:dyDescent="0.25">
      <c r="A122" t="s">
        <v>22</v>
      </c>
      <c r="B122">
        <v>15</v>
      </c>
      <c r="C122" t="s">
        <v>256</v>
      </c>
      <c r="D122" t="s">
        <v>257</v>
      </c>
      <c r="E122">
        <v>368</v>
      </c>
      <c r="F122">
        <v>2023</v>
      </c>
      <c r="G122" t="s">
        <v>30</v>
      </c>
      <c r="I122">
        <v>81</v>
      </c>
      <c r="J122">
        <v>6</v>
      </c>
    </row>
    <row r="123" spans="1:11" x14ac:dyDescent="0.25">
      <c r="A123" t="s">
        <v>22</v>
      </c>
      <c r="B123">
        <v>2</v>
      </c>
      <c r="C123" t="s">
        <v>314</v>
      </c>
      <c r="D123" t="s">
        <v>309</v>
      </c>
      <c r="E123">
        <v>301</v>
      </c>
      <c r="F123">
        <v>2023</v>
      </c>
      <c r="G123" t="s">
        <v>30</v>
      </c>
      <c r="I123">
        <v>80</v>
      </c>
      <c r="J123">
        <v>6</v>
      </c>
    </row>
    <row r="124" spans="1:11" x14ac:dyDescent="0.25">
      <c r="A124" t="s">
        <v>22</v>
      </c>
      <c r="B124">
        <v>3</v>
      </c>
      <c r="C124" t="s">
        <v>274</v>
      </c>
      <c r="D124" t="s">
        <v>266</v>
      </c>
      <c r="E124">
        <v>309</v>
      </c>
      <c r="F124">
        <v>2023</v>
      </c>
      <c r="G124" t="s">
        <v>15</v>
      </c>
      <c r="I124">
        <v>78</v>
      </c>
      <c r="J124">
        <v>6</v>
      </c>
    </row>
    <row r="125" spans="1:11" x14ac:dyDescent="0.25">
      <c r="A125" t="s">
        <v>22</v>
      </c>
      <c r="B125">
        <v>9</v>
      </c>
      <c r="C125" t="s">
        <v>111</v>
      </c>
      <c r="D125" t="s">
        <v>104</v>
      </c>
      <c r="F125">
        <v>2022</v>
      </c>
      <c r="G125" t="s">
        <v>30</v>
      </c>
      <c r="I125">
        <v>74</v>
      </c>
      <c r="J125">
        <v>6</v>
      </c>
    </row>
    <row r="126" spans="1:11" x14ac:dyDescent="0.25">
      <c r="A126" t="s">
        <v>22</v>
      </c>
      <c r="B126">
        <v>5</v>
      </c>
      <c r="C126" t="s">
        <v>239</v>
      </c>
      <c r="D126" t="s">
        <v>234</v>
      </c>
      <c r="F126">
        <v>2023</v>
      </c>
      <c r="G126" t="s">
        <v>15</v>
      </c>
      <c r="I126">
        <v>74</v>
      </c>
      <c r="J126">
        <v>6</v>
      </c>
    </row>
    <row r="127" spans="1:11" x14ac:dyDescent="0.25">
      <c r="A127" t="s">
        <v>22</v>
      </c>
      <c r="B127">
        <v>10</v>
      </c>
      <c r="C127" t="s">
        <v>21</v>
      </c>
      <c r="D127" t="s">
        <v>17</v>
      </c>
      <c r="E127">
        <v>433</v>
      </c>
      <c r="F127">
        <v>2023</v>
      </c>
      <c r="G127" t="s">
        <v>15</v>
      </c>
      <c r="I127">
        <v>73</v>
      </c>
      <c r="J127">
        <v>6</v>
      </c>
    </row>
    <row r="128" spans="1:11" x14ac:dyDescent="0.25">
      <c r="A128" t="s">
        <v>22</v>
      </c>
      <c r="B128">
        <v>8</v>
      </c>
      <c r="C128" t="s">
        <v>193</v>
      </c>
      <c r="D128" t="s">
        <v>194</v>
      </c>
      <c r="F128">
        <v>2023</v>
      </c>
      <c r="G128" t="s">
        <v>30</v>
      </c>
      <c r="I128">
        <v>72</v>
      </c>
      <c r="J128">
        <v>6</v>
      </c>
    </row>
    <row r="129" spans="1:11" x14ac:dyDescent="0.25">
      <c r="A129" t="s">
        <v>22</v>
      </c>
      <c r="B129">
        <v>16</v>
      </c>
      <c r="C129" t="s">
        <v>264</v>
      </c>
      <c r="D129" t="s">
        <v>262</v>
      </c>
      <c r="E129">
        <v>523</v>
      </c>
      <c r="F129">
        <v>2023</v>
      </c>
      <c r="G129" t="s">
        <v>149</v>
      </c>
      <c r="I129">
        <v>68</v>
      </c>
      <c r="J129">
        <v>6</v>
      </c>
    </row>
    <row r="130" spans="1:11" x14ac:dyDescent="0.25">
      <c r="A130" s="5" t="s">
        <v>209</v>
      </c>
    </row>
    <row r="131" spans="1:11" x14ac:dyDescent="0.25">
      <c r="A131" t="s">
        <v>208</v>
      </c>
      <c r="B131">
        <v>1</v>
      </c>
      <c r="C131" t="s">
        <v>205</v>
      </c>
      <c r="D131" t="s">
        <v>206</v>
      </c>
      <c r="E131">
        <v>47</v>
      </c>
      <c r="F131">
        <v>2023</v>
      </c>
      <c r="G131" t="s">
        <v>15</v>
      </c>
      <c r="I131">
        <v>85</v>
      </c>
      <c r="J131">
        <v>3</v>
      </c>
    </row>
    <row r="132" spans="1:11" x14ac:dyDescent="0.25">
      <c r="A132" s="5" t="s">
        <v>110</v>
      </c>
    </row>
    <row r="133" spans="1:11" x14ac:dyDescent="0.25">
      <c r="A133" t="s">
        <v>109</v>
      </c>
      <c r="B133">
        <v>6</v>
      </c>
      <c r="C133" t="s">
        <v>111</v>
      </c>
      <c r="D133" t="s">
        <v>104</v>
      </c>
      <c r="F133">
        <v>2021</v>
      </c>
      <c r="G133" t="s">
        <v>15</v>
      </c>
      <c r="I133">
        <v>91</v>
      </c>
      <c r="J133">
        <v>5</v>
      </c>
      <c r="K133" t="s">
        <v>372</v>
      </c>
    </row>
    <row r="134" spans="1:11" x14ac:dyDescent="0.25">
      <c r="A134" t="s">
        <v>109</v>
      </c>
      <c r="B134">
        <v>7</v>
      </c>
      <c r="C134" t="s">
        <v>253</v>
      </c>
      <c r="D134" t="s">
        <v>252</v>
      </c>
      <c r="F134">
        <v>2023</v>
      </c>
      <c r="G134" t="s">
        <v>64</v>
      </c>
      <c r="I134">
        <v>89</v>
      </c>
      <c r="J134">
        <v>5</v>
      </c>
      <c r="K134" t="s">
        <v>42</v>
      </c>
    </row>
    <row r="135" spans="1:11" x14ac:dyDescent="0.25">
      <c r="A135" t="s">
        <v>109</v>
      </c>
      <c r="B135">
        <v>12</v>
      </c>
      <c r="C135" t="s">
        <v>256</v>
      </c>
      <c r="D135" t="s">
        <v>257</v>
      </c>
      <c r="E135">
        <v>368</v>
      </c>
      <c r="F135">
        <v>2023</v>
      </c>
      <c r="G135" t="s">
        <v>64</v>
      </c>
      <c r="I135">
        <v>88</v>
      </c>
      <c r="J135">
        <v>5</v>
      </c>
      <c r="K135" t="s">
        <v>42</v>
      </c>
    </row>
    <row r="136" spans="1:11" x14ac:dyDescent="0.25">
      <c r="A136" t="s">
        <v>109</v>
      </c>
      <c r="B136">
        <v>2</v>
      </c>
      <c r="C136" t="s">
        <v>306</v>
      </c>
      <c r="D136" t="s">
        <v>295</v>
      </c>
      <c r="F136">
        <v>2023</v>
      </c>
      <c r="G136" t="s">
        <v>15</v>
      </c>
      <c r="I136">
        <v>88</v>
      </c>
      <c r="J136">
        <v>5</v>
      </c>
      <c r="K136" t="s">
        <v>42</v>
      </c>
    </row>
    <row r="137" spans="1:11" x14ac:dyDescent="0.25">
      <c r="A137" t="s">
        <v>109</v>
      </c>
      <c r="B137">
        <v>4</v>
      </c>
      <c r="C137" t="s">
        <v>319</v>
      </c>
      <c r="D137" t="s">
        <v>309</v>
      </c>
      <c r="E137">
        <v>539</v>
      </c>
      <c r="F137">
        <v>2023</v>
      </c>
      <c r="G137" t="s">
        <v>15</v>
      </c>
      <c r="I137">
        <v>88</v>
      </c>
      <c r="J137">
        <v>5</v>
      </c>
      <c r="K137" t="s">
        <v>42</v>
      </c>
    </row>
    <row r="138" spans="1:11" x14ac:dyDescent="0.25">
      <c r="A138" t="s">
        <v>109</v>
      </c>
      <c r="B138">
        <v>11</v>
      </c>
      <c r="C138" t="s">
        <v>181</v>
      </c>
      <c r="D138" t="s">
        <v>133</v>
      </c>
      <c r="E138">
        <v>228</v>
      </c>
      <c r="F138">
        <v>2023</v>
      </c>
      <c r="G138" t="s">
        <v>15</v>
      </c>
      <c r="H138" t="s">
        <v>184</v>
      </c>
      <c r="I138">
        <v>87</v>
      </c>
      <c r="J138">
        <v>5</v>
      </c>
      <c r="K138" t="s">
        <v>42</v>
      </c>
    </row>
    <row r="139" spans="1:11" x14ac:dyDescent="0.25">
      <c r="A139" t="s">
        <v>109</v>
      </c>
      <c r="B139">
        <v>5</v>
      </c>
      <c r="C139" t="s">
        <v>290</v>
      </c>
      <c r="D139" t="s">
        <v>282</v>
      </c>
      <c r="E139">
        <v>328</v>
      </c>
      <c r="F139">
        <v>2023</v>
      </c>
      <c r="G139" t="s">
        <v>64</v>
      </c>
      <c r="I139">
        <v>87</v>
      </c>
      <c r="J139">
        <v>5</v>
      </c>
      <c r="K139" t="s">
        <v>42</v>
      </c>
    </row>
    <row r="140" spans="1:11" x14ac:dyDescent="0.25">
      <c r="A140" t="s">
        <v>109</v>
      </c>
      <c r="B140">
        <v>10</v>
      </c>
      <c r="C140" t="s">
        <v>111</v>
      </c>
      <c r="D140" t="s">
        <v>104</v>
      </c>
      <c r="F140">
        <v>2022</v>
      </c>
      <c r="G140" t="s">
        <v>64</v>
      </c>
      <c r="I140">
        <v>86</v>
      </c>
      <c r="J140">
        <v>5</v>
      </c>
    </row>
    <row r="141" spans="1:11" x14ac:dyDescent="0.25">
      <c r="A141" t="s">
        <v>109</v>
      </c>
      <c r="B141">
        <v>13</v>
      </c>
      <c r="C141" t="s">
        <v>181</v>
      </c>
      <c r="D141" t="s">
        <v>133</v>
      </c>
      <c r="E141">
        <v>228</v>
      </c>
      <c r="F141">
        <v>2023</v>
      </c>
      <c r="G141" t="s">
        <v>15</v>
      </c>
      <c r="H141" t="s">
        <v>185</v>
      </c>
      <c r="I141">
        <v>84</v>
      </c>
      <c r="J141">
        <v>5</v>
      </c>
    </row>
    <row r="142" spans="1:11" x14ac:dyDescent="0.25">
      <c r="A142" t="s">
        <v>109</v>
      </c>
      <c r="B142">
        <v>1</v>
      </c>
      <c r="C142" t="s">
        <v>341</v>
      </c>
      <c r="D142" t="s">
        <v>330</v>
      </c>
      <c r="F142">
        <v>2023</v>
      </c>
      <c r="G142" t="s">
        <v>64</v>
      </c>
      <c r="I142">
        <v>81</v>
      </c>
      <c r="J142">
        <v>5</v>
      </c>
    </row>
    <row r="143" spans="1:11" x14ac:dyDescent="0.25">
      <c r="A143" t="s">
        <v>109</v>
      </c>
      <c r="B143">
        <v>8</v>
      </c>
      <c r="C143" t="s">
        <v>195</v>
      </c>
      <c r="D143" t="s">
        <v>194</v>
      </c>
      <c r="E143">
        <v>1330</v>
      </c>
      <c r="F143">
        <v>2023</v>
      </c>
      <c r="G143" t="s">
        <v>15</v>
      </c>
      <c r="I143">
        <v>80</v>
      </c>
      <c r="J143">
        <v>5</v>
      </c>
    </row>
    <row r="144" spans="1:11" x14ac:dyDescent="0.25">
      <c r="A144" t="s">
        <v>109</v>
      </c>
      <c r="B144">
        <v>14</v>
      </c>
      <c r="C144" t="s">
        <v>301</v>
      </c>
      <c r="D144" t="s">
        <v>295</v>
      </c>
      <c r="F144">
        <v>2023</v>
      </c>
      <c r="G144" t="s">
        <v>15</v>
      </c>
      <c r="I144">
        <v>80</v>
      </c>
      <c r="J144">
        <v>5</v>
      </c>
    </row>
    <row r="145" spans="1:11" x14ac:dyDescent="0.25">
      <c r="A145" t="s">
        <v>109</v>
      </c>
      <c r="B145">
        <v>3</v>
      </c>
      <c r="C145" t="s">
        <v>226</v>
      </c>
      <c r="D145" t="s">
        <v>219</v>
      </c>
      <c r="E145">
        <v>288</v>
      </c>
      <c r="F145">
        <v>2023</v>
      </c>
      <c r="G145" t="s">
        <v>15</v>
      </c>
      <c r="I145">
        <v>78</v>
      </c>
      <c r="J145">
        <v>5</v>
      </c>
    </row>
    <row r="146" spans="1:11" x14ac:dyDescent="0.25">
      <c r="A146" t="s">
        <v>109</v>
      </c>
      <c r="B146">
        <v>15</v>
      </c>
      <c r="C146" t="s">
        <v>166</v>
      </c>
      <c r="D146" t="s">
        <v>133</v>
      </c>
      <c r="E146">
        <v>430</v>
      </c>
      <c r="F146">
        <v>2023</v>
      </c>
      <c r="G146" t="s">
        <v>15</v>
      </c>
      <c r="I146">
        <v>77</v>
      </c>
      <c r="J146">
        <v>5</v>
      </c>
    </row>
    <row r="147" spans="1:11" x14ac:dyDescent="0.25">
      <c r="A147" t="s">
        <v>109</v>
      </c>
      <c r="B147">
        <v>9</v>
      </c>
      <c r="C147" t="s">
        <v>240</v>
      </c>
      <c r="D147" t="s">
        <v>241</v>
      </c>
      <c r="F147">
        <v>2023</v>
      </c>
      <c r="G147" t="s">
        <v>64</v>
      </c>
      <c r="I147">
        <v>71</v>
      </c>
      <c r="J147">
        <v>5</v>
      </c>
    </row>
    <row r="148" spans="1:11" x14ac:dyDescent="0.25">
      <c r="A148" s="5" t="s">
        <v>117</v>
      </c>
    </row>
    <row r="149" spans="1:11" x14ac:dyDescent="0.25">
      <c r="A149" t="s">
        <v>116</v>
      </c>
      <c r="B149">
        <v>2</v>
      </c>
      <c r="C149" t="s">
        <v>118</v>
      </c>
      <c r="D149" t="s">
        <v>115</v>
      </c>
      <c r="E149">
        <v>274</v>
      </c>
      <c r="F149">
        <v>2023</v>
      </c>
      <c r="G149" t="s">
        <v>64</v>
      </c>
      <c r="I149">
        <v>89</v>
      </c>
      <c r="J149">
        <v>2</v>
      </c>
      <c r="K149" t="s">
        <v>42</v>
      </c>
    </row>
    <row r="150" spans="1:11" x14ac:dyDescent="0.25">
      <c r="A150" t="s">
        <v>116</v>
      </c>
      <c r="B150">
        <v>6</v>
      </c>
      <c r="C150" t="s">
        <v>242</v>
      </c>
      <c r="D150" t="s">
        <v>241</v>
      </c>
      <c r="E150">
        <v>178</v>
      </c>
      <c r="F150">
        <v>2019</v>
      </c>
      <c r="G150" t="s">
        <v>15</v>
      </c>
      <c r="I150">
        <v>85</v>
      </c>
      <c r="J150">
        <v>2</v>
      </c>
    </row>
    <row r="151" spans="1:11" x14ac:dyDescent="0.25">
      <c r="A151" t="s">
        <v>116</v>
      </c>
      <c r="B151">
        <v>5</v>
      </c>
      <c r="C151" t="s">
        <v>170</v>
      </c>
      <c r="D151" t="s">
        <v>133</v>
      </c>
      <c r="F151">
        <v>2023</v>
      </c>
      <c r="G151" t="s">
        <v>15</v>
      </c>
      <c r="I151">
        <v>84</v>
      </c>
      <c r="J151">
        <v>2</v>
      </c>
    </row>
    <row r="152" spans="1:11" x14ac:dyDescent="0.25">
      <c r="A152" t="s">
        <v>116</v>
      </c>
      <c r="B152">
        <v>7</v>
      </c>
      <c r="C152" t="s">
        <v>181</v>
      </c>
      <c r="D152" t="s">
        <v>133</v>
      </c>
      <c r="E152">
        <v>228</v>
      </c>
      <c r="F152">
        <v>2023</v>
      </c>
      <c r="G152" t="s">
        <v>15</v>
      </c>
      <c r="I152">
        <v>84</v>
      </c>
      <c r="J152">
        <v>2</v>
      </c>
    </row>
    <row r="153" spans="1:11" x14ac:dyDescent="0.25">
      <c r="A153" t="s">
        <v>116</v>
      </c>
      <c r="B153">
        <v>3</v>
      </c>
      <c r="C153" t="s">
        <v>190</v>
      </c>
      <c r="D153" t="s">
        <v>133</v>
      </c>
      <c r="E153">
        <v>248</v>
      </c>
      <c r="F153">
        <v>2023</v>
      </c>
      <c r="G153" t="s">
        <v>64</v>
      </c>
      <c r="I153">
        <v>81</v>
      </c>
      <c r="J153">
        <v>2</v>
      </c>
    </row>
    <row r="154" spans="1:11" x14ac:dyDescent="0.25">
      <c r="A154" t="s">
        <v>116</v>
      </c>
      <c r="B154">
        <v>1</v>
      </c>
      <c r="C154" t="s">
        <v>335</v>
      </c>
      <c r="D154" t="s">
        <v>330</v>
      </c>
      <c r="F154">
        <v>2022</v>
      </c>
      <c r="G154" t="s">
        <v>15</v>
      </c>
      <c r="I154">
        <v>81</v>
      </c>
      <c r="J154">
        <v>2</v>
      </c>
    </row>
    <row r="155" spans="1:11" x14ac:dyDescent="0.25">
      <c r="A155" t="s">
        <v>116</v>
      </c>
      <c r="B155">
        <v>8</v>
      </c>
      <c r="C155" t="s">
        <v>173</v>
      </c>
      <c r="D155" t="s">
        <v>133</v>
      </c>
      <c r="E155">
        <v>317</v>
      </c>
      <c r="F155">
        <v>2020</v>
      </c>
      <c r="G155" t="s">
        <v>64</v>
      </c>
      <c r="I155">
        <v>78</v>
      </c>
      <c r="J155">
        <v>2</v>
      </c>
    </row>
    <row r="156" spans="1:11" x14ac:dyDescent="0.25">
      <c r="A156" t="s">
        <v>116</v>
      </c>
      <c r="B156">
        <v>4</v>
      </c>
      <c r="C156" t="s">
        <v>190</v>
      </c>
      <c r="D156" t="s">
        <v>133</v>
      </c>
      <c r="E156">
        <v>248</v>
      </c>
      <c r="F156">
        <v>2021</v>
      </c>
      <c r="G156" t="s">
        <v>30</v>
      </c>
      <c r="I156">
        <v>72</v>
      </c>
      <c r="J156">
        <v>2</v>
      </c>
    </row>
    <row r="157" spans="1:11" x14ac:dyDescent="0.25">
      <c r="A157" s="5" t="s">
        <v>59</v>
      </c>
    </row>
    <row r="158" spans="1:11" x14ac:dyDescent="0.25">
      <c r="A158" t="s">
        <v>58</v>
      </c>
      <c r="B158">
        <v>10</v>
      </c>
      <c r="C158" t="s">
        <v>381</v>
      </c>
      <c r="D158" t="s">
        <v>330</v>
      </c>
      <c r="F158">
        <v>2023</v>
      </c>
      <c r="G158" t="s">
        <v>64</v>
      </c>
      <c r="I158">
        <v>92</v>
      </c>
      <c r="J158">
        <v>7</v>
      </c>
      <c r="K158" t="s">
        <v>370</v>
      </c>
    </row>
    <row r="159" spans="1:11" x14ac:dyDescent="0.25">
      <c r="A159" t="s">
        <v>58</v>
      </c>
      <c r="B159">
        <v>9</v>
      </c>
      <c r="C159" t="s">
        <v>320</v>
      </c>
      <c r="D159" t="s">
        <v>309</v>
      </c>
      <c r="E159">
        <v>118</v>
      </c>
      <c r="F159">
        <v>2023</v>
      </c>
      <c r="G159" t="s">
        <v>64</v>
      </c>
      <c r="I159">
        <v>90</v>
      </c>
      <c r="J159">
        <v>7</v>
      </c>
      <c r="K159" t="s">
        <v>42</v>
      </c>
    </row>
    <row r="160" spans="1:11" x14ac:dyDescent="0.25">
      <c r="A160" t="s">
        <v>58</v>
      </c>
      <c r="B160">
        <v>6</v>
      </c>
      <c r="C160" t="s">
        <v>334</v>
      </c>
      <c r="D160" t="s">
        <v>330</v>
      </c>
      <c r="E160">
        <v>525</v>
      </c>
      <c r="F160">
        <v>2003</v>
      </c>
      <c r="G160" t="s">
        <v>64</v>
      </c>
      <c r="I160">
        <v>90</v>
      </c>
      <c r="J160">
        <v>7</v>
      </c>
      <c r="K160" t="s">
        <v>42</v>
      </c>
    </row>
    <row r="161" spans="1:11" x14ac:dyDescent="0.25">
      <c r="A161" t="s">
        <v>58</v>
      </c>
      <c r="B161">
        <v>11</v>
      </c>
      <c r="C161" t="s">
        <v>118</v>
      </c>
      <c r="D161" t="s">
        <v>115</v>
      </c>
      <c r="E161">
        <v>274</v>
      </c>
      <c r="F161">
        <v>2022</v>
      </c>
      <c r="G161" t="s">
        <v>64</v>
      </c>
      <c r="I161">
        <v>89</v>
      </c>
      <c r="J161">
        <v>7</v>
      </c>
      <c r="K161" t="s">
        <v>42</v>
      </c>
    </row>
    <row r="162" spans="1:11" x14ac:dyDescent="0.25">
      <c r="A162" t="s">
        <v>58</v>
      </c>
      <c r="B162">
        <v>5</v>
      </c>
      <c r="C162" t="s">
        <v>271</v>
      </c>
      <c r="D162" t="s">
        <v>266</v>
      </c>
      <c r="E162">
        <v>376</v>
      </c>
      <c r="F162">
        <v>2019</v>
      </c>
      <c r="G162" t="s">
        <v>64</v>
      </c>
      <c r="I162">
        <v>89</v>
      </c>
      <c r="J162">
        <v>7</v>
      </c>
      <c r="K162" t="s">
        <v>42</v>
      </c>
    </row>
    <row r="163" spans="1:11" x14ac:dyDescent="0.25">
      <c r="A163" t="s">
        <v>58</v>
      </c>
      <c r="B163">
        <v>8</v>
      </c>
      <c r="C163" t="s">
        <v>61</v>
      </c>
      <c r="D163" t="s">
        <v>17</v>
      </c>
      <c r="E163">
        <v>483</v>
      </c>
      <c r="F163">
        <v>2022</v>
      </c>
      <c r="G163" t="s">
        <v>60</v>
      </c>
      <c r="I163">
        <v>88</v>
      </c>
      <c r="J163">
        <v>7</v>
      </c>
      <c r="K163" t="s">
        <v>42</v>
      </c>
    </row>
    <row r="164" spans="1:11" x14ac:dyDescent="0.25">
      <c r="A164" t="s">
        <v>58</v>
      </c>
      <c r="B164">
        <v>21</v>
      </c>
      <c r="C164" t="s">
        <v>173</v>
      </c>
      <c r="D164" t="s">
        <v>133</v>
      </c>
      <c r="E164">
        <v>317</v>
      </c>
      <c r="F164">
        <v>2017</v>
      </c>
      <c r="G164" t="s">
        <v>64</v>
      </c>
      <c r="I164">
        <v>88</v>
      </c>
      <c r="J164">
        <v>7</v>
      </c>
      <c r="K164" t="s">
        <v>42</v>
      </c>
    </row>
    <row r="165" spans="1:11" x14ac:dyDescent="0.25">
      <c r="A165" t="s">
        <v>58</v>
      </c>
      <c r="B165">
        <v>15</v>
      </c>
      <c r="C165" t="s">
        <v>259</v>
      </c>
      <c r="D165" t="s">
        <v>257</v>
      </c>
      <c r="E165">
        <v>395</v>
      </c>
      <c r="F165">
        <v>2023</v>
      </c>
      <c r="G165" t="s">
        <v>64</v>
      </c>
      <c r="I165">
        <v>87</v>
      </c>
      <c r="J165">
        <v>7</v>
      </c>
      <c r="K165" t="s">
        <v>42</v>
      </c>
    </row>
    <row r="166" spans="1:11" x14ac:dyDescent="0.25">
      <c r="A166" t="s">
        <v>58</v>
      </c>
      <c r="B166">
        <v>12</v>
      </c>
      <c r="C166" t="s">
        <v>181</v>
      </c>
      <c r="D166" t="s">
        <v>133</v>
      </c>
      <c r="E166">
        <v>228</v>
      </c>
      <c r="F166">
        <v>2023</v>
      </c>
      <c r="G166" t="s">
        <v>15</v>
      </c>
      <c r="I166">
        <v>86</v>
      </c>
      <c r="J166">
        <v>7</v>
      </c>
    </row>
    <row r="167" spans="1:11" x14ac:dyDescent="0.25">
      <c r="A167" t="s">
        <v>58</v>
      </c>
      <c r="B167">
        <v>2</v>
      </c>
      <c r="C167" t="s">
        <v>303</v>
      </c>
      <c r="D167" t="s">
        <v>295</v>
      </c>
      <c r="E167">
        <v>478</v>
      </c>
      <c r="F167">
        <v>2023</v>
      </c>
      <c r="G167" t="s">
        <v>15</v>
      </c>
      <c r="I167">
        <v>84</v>
      </c>
      <c r="J167">
        <v>7</v>
      </c>
    </row>
    <row r="168" spans="1:11" x14ac:dyDescent="0.25">
      <c r="A168" t="s">
        <v>58</v>
      </c>
      <c r="B168">
        <v>18</v>
      </c>
      <c r="C168" t="s">
        <v>148</v>
      </c>
      <c r="D168" t="s">
        <v>133</v>
      </c>
      <c r="E168">
        <v>377</v>
      </c>
      <c r="F168">
        <v>2022</v>
      </c>
      <c r="G168" t="s">
        <v>30</v>
      </c>
      <c r="I168">
        <v>82</v>
      </c>
      <c r="J168">
        <v>7</v>
      </c>
    </row>
    <row r="169" spans="1:11" x14ac:dyDescent="0.25">
      <c r="A169" t="s">
        <v>58</v>
      </c>
      <c r="B169">
        <v>7</v>
      </c>
      <c r="C169" t="s">
        <v>323</v>
      </c>
      <c r="D169" t="s">
        <v>309</v>
      </c>
      <c r="E169">
        <v>433</v>
      </c>
      <c r="F169">
        <v>2023</v>
      </c>
      <c r="G169" t="s">
        <v>64</v>
      </c>
      <c r="I169">
        <v>82</v>
      </c>
      <c r="J169">
        <v>7</v>
      </c>
    </row>
    <row r="170" spans="1:11" x14ac:dyDescent="0.25">
      <c r="A170" t="s">
        <v>58</v>
      </c>
      <c r="B170">
        <v>20</v>
      </c>
      <c r="C170" t="s">
        <v>213</v>
      </c>
      <c r="D170" t="s">
        <v>206</v>
      </c>
      <c r="E170">
        <v>40</v>
      </c>
      <c r="F170">
        <v>2023</v>
      </c>
      <c r="G170" t="s">
        <v>15</v>
      </c>
      <c r="I170">
        <v>81</v>
      </c>
      <c r="J170">
        <v>7</v>
      </c>
    </row>
    <row r="171" spans="1:11" x14ac:dyDescent="0.25">
      <c r="A171" t="s">
        <v>58</v>
      </c>
      <c r="B171">
        <v>1</v>
      </c>
      <c r="C171" t="s">
        <v>108</v>
      </c>
      <c r="D171" t="s">
        <v>104</v>
      </c>
      <c r="E171">
        <v>183</v>
      </c>
      <c r="F171">
        <v>2023</v>
      </c>
      <c r="G171" t="s">
        <v>60</v>
      </c>
      <c r="I171">
        <v>80</v>
      </c>
      <c r="J171">
        <v>7</v>
      </c>
    </row>
    <row r="172" spans="1:11" x14ac:dyDescent="0.25">
      <c r="A172" t="s">
        <v>58</v>
      </c>
      <c r="B172">
        <v>17</v>
      </c>
      <c r="C172" t="s">
        <v>130</v>
      </c>
      <c r="D172" t="s">
        <v>131</v>
      </c>
      <c r="E172">
        <v>809</v>
      </c>
      <c r="F172">
        <v>2023</v>
      </c>
      <c r="G172" t="s">
        <v>15</v>
      </c>
      <c r="H172" t="s">
        <v>86</v>
      </c>
      <c r="I172">
        <v>79</v>
      </c>
      <c r="J172">
        <v>7</v>
      </c>
    </row>
    <row r="173" spans="1:11" x14ac:dyDescent="0.25">
      <c r="A173" t="s">
        <v>58</v>
      </c>
      <c r="B173">
        <v>16</v>
      </c>
      <c r="C173" t="s">
        <v>134</v>
      </c>
      <c r="D173" t="s">
        <v>133</v>
      </c>
      <c r="E173">
        <v>161</v>
      </c>
      <c r="F173">
        <v>2023</v>
      </c>
      <c r="G173" t="s">
        <v>64</v>
      </c>
      <c r="I173">
        <v>79</v>
      </c>
      <c r="J173">
        <v>7</v>
      </c>
    </row>
    <row r="174" spans="1:11" x14ac:dyDescent="0.25">
      <c r="A174" t="s">
        <v>58</v>
      </c>
      <c r="B174">
        <v>14</v>
      </c>
      <c r="C174" t="s">
        <v>152</v>
      </c>
      <c r="D174" t="s">
        <v>133</v>
      </c>
      <c r="E174">
        <v>378</v>
      </c>
      <c r="F174">
        <v>2022</v>
      </c>
      <c r="G174" t="s">
        <v>64</v>
      </c>
      <c r="I174">
        <v>78</v>
      </c>
      <c r="J174">
        <v>7</v>
      </c>
    </row>
    <row r="175" spans="1:11" x14ac:dyDescent="0.25">
      <c r="A175" t="s">
        <v>58</v>
      </c>
      <c r="B175">
        <v>4</v>
      </c>
      <c r="C175" t="s">
        <v>341</v>
      </c>
      <c r="D175" t="s">
        <v>330</v>
      </c>
      <c r="F175">
        <v>2023</v>
      </c>
      <c r="G175" t="s">
        <v>64</v>
      </c>
      <c r="I175">
        <v>77</v>
      </c>
      <c r="J175">
        <v>7</v>
      </c>
    </row>
    <row r="176" spans="1:11" x14ac:dyDescent="0.25">
      <c r="A176" t="s">
        <v>58</v>
      </c>
      <c r="B176">
        <v>3</v>
      </c>
      <c r="C176" t="s">
        <v>308</v>
      </c>
      <c r="D176" t="s">
        <v>309</v>
      </c>
      <c r="E176">
        <v>402</v>
      </c>
      <c r="F176">
        <v>2023</v>
      </c>
      <c r="G176" t="s">
        <v>64</v>
      </c>
      <c r="I176">
        <v>75</v>
      </c>
      <c r="J176">
        <v>7</v>
      </c>
    </row>
    <row r="177" spans="1:11" x14ac:dyDescent="0.25">
      <c r="A177" t="s">
        <v>58</v>
      </c>
      <c r="B177">
        <v>19</v>
      </c>
      <c r="C177" t="s">
        <v>172</v>
      </c>
      <c r="D177" t="s">
        <v>133</v>
      </c>
      <c r="E177">
        <v>335</v>
      </c>
      <c r="F177">
        <v>2022</v>
      </c>
      <c r="G177" t="s">
        <v>15</v>
      </c>
      <c r="I177">
        <v>73</v>
      </c>
      <c r="J177">
        <v>7</v>
      </c>
    </row>
    <row r="178" spans="1:11" x14ac:dyDescent="0.25">
      <c r="A178" t="s">
        <v>58</v>
      </c>
      <c r="B178">
        <v>13</v>
      </c>
      <c r="C178" t="s">
        <v>190</v>
      </c>
      <c r="D178" t="s">
        <v>133</v>
      </c>
      <c r="E178">
        <v>248</v>
      </c>
      <c r="F178">
        <v>2023</v>
      </c>
      <c r="G178" t="s">
        <v>64</v>
      </c>
      <c r="I178">
        <v>69</v>
      </c>
      <c r="J178">
        <v>7</v>
      </c>
    </row>
    <row r="179" spans="1:11" x14ac:dyDescent="0.25">
      <c r="A179" s="5" t="s">
        <v>47</v>
      </c>
    </row>
    <row r="180" spans="1:11" x14ac:dyDescent="0.25">
      <c r="A180" t="s">
        <v>46</v>
      </c>
      <c r="B180">
        <v>12</v>
      </c>
      <c r="C180" t="s">
        <v>267</v>
      </c>
      <c r="D180" t="s">
        <v>266</v>
      </c>
      <c r="E180">
        <v>64</v>
      </c>
      <c r="F180">
        <v>2023</v>
      </c>
      <c r="G180" t="s">
        <v>15</v>
      </c>
      <c r="I180">
        <v>90</v>
      </c>
      <c r="J180">
        <v>9</v>
      </c>
      <c r="K180" t="s">
        <v>372</v>
      </c>
    </row>
    <row r="181" spans="1:11" x14ac:dyDescent="0.25">
      <c r="A181" t="s">
        <v>46</v>
      </c>
      <c r="B181">
        <v>22</v>
      </c>
      <c r="C181" t="s">
        <v>75</v>
      </c>
      <c r="D181" t="s">
        <v>71</v>
      </c>
      <c r="E181">
        <v>438</v>
      </c>
      <c r="F181">
        <v>2023</v>
      </c>
      <c r="G181" t="s">
        <v>15</v>
      </c>
      <c r="I181">
        <v>89</v>
      </c>
      <c r="J181">
        <v>9</v>
      </c>
      <c r="K181" t="s">
        <v>42</v>
      </c>
    </row>
    <row r="182" spans="1:11" x14ac:dyDescent="0.25">
      <c r="A182" t="s">
        <v>46</v>
      </c>
      <c r="B182">
        <v>29</v>
      </c>
      <c r="C182" t="s">
        <v>321</v>
      </c>
      <c r="D182" t="s">
        <v>309</v>
      </c>
      <c r="E182">
        <v>329</v>
      </c>
      <c r="F182">
        <v>2023</v>
      </c>
      <c r="G182" t="s">
        <v>15</v>
      </c>
      <c r="I182">
        <v>88</v>
      </c>
      <c r="J182">
        <v>10</v>
      </c>
      <c r="K182" t="s">
        <v>42</v>
      </c>
    </row>
    <row r="183" spans="1:11" x14ac:dyDescent="0.25">
      <c r="A183" t="s">
        <v>46</v>
      </c>
      <c r="B183">
        <v>4</v>
      </c>
      <c r="C183" t="s">
        <v>228</v>
      </c>
      <c r="D183" t="s">
        <v>219</v>
      </c>
      <c r="E183">
        <v>287</v>
      </c>
      <c r="F183">
        <v>2023</v>
      </c>
      <c r="G183" t="s">
        <v>64</v>
      </c>
      <c r="I183">
        <v>88</v>
      </c>
      <c r="J183">
        <v>9</v>
      </c>
      <c r="K183" t="s">
        <v>42</v>
      </c>
    </row>
    <row r="184" spans="1:11" x14ac:dyDescent="0.25">
      <c r="A184" t="s">
        <v>46</v>
      </c>
      <c r="B184">
        <v>1</v>
      </c>
      <c r="C184" t="s">
        <v>342</v>
      </c>
      <c r="D184" t="s">
        <v>330</v>
      </c>
      <c r="F184">
        <v>2023</v>
      </c>
      <c r="G184" t="s">
        <v>64</v>
      </c>
      <c r="I184">
        <v>88</v>
      </c>
      <c r="J184">
        <v>9</v>
      </c>
      <c r="K184" t="s">
        <v>42</v>
      </c>
    </row>
    <row r="185" spans="1:11" x14ac:dyDescent="0.25">
      <c r="A185" t="s">
        <v>46</v>
      </c>
      <c r="B185">
        <v>11</v>
      </c>
      <c r="C185" t="s">
        <v>70</v>
      </c>
      <c r="D185" t="s">
        <v>71</v>
      </c>
      <c r="E185">
        <v>405</v>
      </c>
      <c r="F185">
        <v>2022</v>
      </c>
      <c r="G185" t="s">
        <v>15</v>
      </c>
      <c r="I185">
        <v>87</v>
      </c>
      <c r="J185">
        <v>9</v>
      </c>
      <c r="K185" t="s">
        <v>42</v>
      </c>
    </row>
    <row r="186" spans="1:11" x14ac:dyDescent="0.25">
      <c r="A186" t="s">
        <v>46</v>
      </c>
      <c r="B186">
        <v>8</v>
      </c>
      <c r="C186" t="s">
        <v>294</v>
      </c>
      <c r="D186" t="s">
        <v>295</v>
      </c>
      <c r="F186">
        <v>2023</v>
      </c>
      <c r="G186" t="s">
        <v>30</v>
      </c>
      <c r="I186">
        <v>87</v>
      </c>
      <c r="J186">
        <v>9</v>
      </c>
      <c r="K186" t="s">
        <v>42</v>
      </c>
    </row>
    <row r="187" spans="1:11" x14ac:dyDescent="0.25">
      <c r="A187" t="s">
        <v>46</v>
      </c>
      <c r="B187">
        <v>25</v>
      </c>
      <c r="C187" t="s">
        <v>41</v>
      </c>
      <c r="D187" t="s">
        <v>17</v>
      </c>
      <c r="F187">
        <v>2023</v>
      </c>
      <c r="G187" t="s">
        <v>30</v>
      </c>
      <c r="I187">
        <v>85</v>
      </c>
      <c r="J187">
        <v>10</v>
      </c>
    </row>
    <row r="188" spans="1:11" x14ac:dyDescent="0.25">
      <c r="A188" t="s">
        <v>46</v>
      </c>
      <c r="B188">
        <v>33</v>
      </c>
      <c r="C188" t="s">
        <v>125</v>
      </c>
      <c r="D188" t="s">
        <v>120</v>
      </c>
      <c r="E188">
        <v>30</v>
      </c>
      <c r="F188">
        <v>2022</v>
      </c>
      <c r="G188" t="s">
        <v>64</v>
      </c>
      <c r="I188">
        <v>85</v>
      </c>
      <c r="J188">
        <v>10</v>
      </c>
    </row>
    <row r="189" spans="1:11" x14ac:dyDescent="0.25">
      <c r="A189" t="s">
        <v>46</v>
      </c>
      <c r="B189">
        <v>30</v>
      </c>
      <c r="C189" t="s">
        <v>176</v>
      </c>
      <c r="D189" t="s">
        <v>133</v>
      </c>
      <c r="E189">
        <v>50</v>
      </c>
      <c r="F189">
        <v>2023</v>
      </c>
      <c r="G189" t="s">
        <v>60</v>
      </c>
      <c r="I189">
        <v>85</v>
      </c>
      <c r="J189">
        <v>10</v>
      </c>
    </row>
    <row r="190" spans="1:11" x14ac:dyDescent="0.25">
      <c r="A190" t="s">
        <v>46</v>
      </c>
      <c r="B190">
        <v>5</v>
      </c>
      <c r="C190" t="s">
        <v>121</v>
      </c>
      <c r="D190" t="s">
        <v>120</v>
      </c>
      <c r="F190">
        <v>2022</v>
      </c>
      <c r="G190" t="s">
        <v>64</v>
      </c>
      <c r="I190">
        <v>85</v>
      </c>
      <c r="J190">
        <v>9</v>
      </c>
    </row>
    <row r="191" spans="1:11" x14ac:dyDescent="0.25">
      <c r="A191" t="s">
        <v>46</v>
      </c>
      <c r="B191">
        <v>2</v>
      </c>
      <c r="C191" t="s">
        <v>251</v>
      </c>
      <c r="D191" t="s">
        <v>252</v>
      </c>
      <c r="F191">
        <v>2022</v>
      </c>
      <c r="G191" t="s">
        <v>60</v>
      </c>
      <c r="I191">
        <v>84</v>
      </c>
      <c r="J191">
        <v>9</v>
      </c>
    </row>
    <row r="192" spans="1:11" x14ac:dyDescent="0.25">
      <c r="A192" t="s">
        <v>46</v>
      </c>
      <c r="B192">
        <v>21</v>
      </c>
      <c r="C192" t="s">
        <v>311</v>
      </c>
      <c r="D192" t="s">
        <v>309</v>
      </c>
      <c r="E192">
        <v>583</v>
      </c>
      <c r="F192">
        <v>2023</v>
      </c>
      <c r="G192" t="s">
        <v>15</v>
      </c>
      <c r="I192">
        <v>83</v>
      </c>
      <c r="J192">
        <v>9</v>
      </c>
    </row>
    <row r="193" spans="1:10" x14ac:dyDescent="0.25">
      <c r="A193" t="s">
        <v>46</v>
      </c>
      <c r="B193">
        <v>35</v>
      </c>
      <c r="C193" t="s">
        <v>125</v>
      </c>
      <c r="D193" t="s">
        <v>120</v>
      </c>
      <c r="E193">
        <v>30</v>
      </c>
      <c r="F193">
        <v>2023</v>
      </c>
      <c r="G193" t="s">
        <v>64</v>
      </c>
      <c r="I193">
        <v>82</v>
      </c>
      <c r="J193">
        <v>10</v>
      </c>
    </row>
    <row r="194" spans="1:10" x14ac:dyDescent="0.25">
      <c r="A194" t="s">
        <v>46</v>
      </c>
      <c r="B194">
        <v>28</v>
      </c>
      <c r="C194" t="s">
        <v>256</v>
      </c>
      <c r="D194" t="s">
        <v>257</v>
      </c>
      <c r="E194">
        <v>368</v>
      </c>
      <c r="F194">
        <v>2023</v>
      </c>
      <c r="G194" t="s">
        <v>64</v>
      </c>
      <c r="I194">
        <v>82</v>
      </c>
      <c r="J194">
        <v>10</v>
      </c>
    </row>
    <row r="195" spans="1:10" x14ac:dyDescent="0.25">
      <c r="A195" t="s">
        <v>46</v>
      </c>
      <c r="B195">
        <v>7</v>
      </c>
      <c r="C195" t="s">
        <v>85</v>
      </c>
      <c r="D195" t="s">
        <v>71</v>
      </c>
      <c r="E195">
        <v>158</v>
      </c>
      <c r="F195">
        <v>2022</v>
      </c>
      <c r="G195" t="s">
        <v>64</v>
      </c>
      <c r="I195">
        <v>82</v>
      </c>
      <c r="J195">
        <v>9</v>
      </c>
    </row>
    <row r="196" spans="1:10" x14ac:dyDescent="0.25">
      <c r="A196" t="s">
        <v>46</v>
      </c>
      <c r="B196">
        <v>24</v>
      </c>
      <c r="C196" t="s">
        <v>144</v>
      </c>
      <c r="D196" t="s">
        <v>133</v>
      </c>
      <c r="E196">
        <v>64</v>
      </c>
      <c r="F196">
        <v>2023</v>
      </c>
      <c r="G196" t="s">
        <v>15</v>
      </c>
      <c r="I196">
        <v>82</v>
      </c>
      <c r="J196">
        <v>9</v>
      </c>
    </row>
    <row r="197" spans="1:10" x14ac:dyDescent="0.25">
      <c r="A197" t="s">
        <v>46</v>
      </c>
      <c r="B197">
        <v>9</v>
      </c>
      <c r="C197" t="s">
        <v>195</v>
      </c>
      <c r="D197" t="s">
        <v>194</v>
      </c>
      <c r="E197">
        <v>1330</v>
      </c>
      <c r="F197">
        <v>2023</v>
      </c>
      <c r="G197" t="s">
        <v>64</v>
      </c>
      <c r="I197">
        <v>82</v>
      </c>
      <c r="J197">
        <v>9</v>
      </c>
    </row>
    <row r="198" spans="1:10" x14ac:dyDescent="0.25">
      <c r="A198" t="s">
        <v>46</v>
      </c>
      <c r="B198">
        <v>20</v>
      </c>
      <c r="C198" t="s">
        <v>236</v>
      </c>
      <c r="D198" t="s">
        <v>234</v>
      </c>
      <c r="E198">
        <v>215</v>
      </c>
      <c r="F198">
        <v>2022</v>
      </c>
      <c r="G198" t="s">
        <v>15</v>
      </c>
      <c r="I198">
        <v>79</v>
      </c>
      <c r="J198">
        <v>9</v>
      </c>
    </row>
    <row r="199" spans="1:10" x14ac:dyDescent="0.25">
      <c r="A199" t="s">
        <v>46</v>
      </c>
      <c r="B199">
        <v>13</v>
      </c>
      <c r="C199" t="s">
        <v>283</v>
      </c>
      <c r="D199" t="s">
        <v>282</v>
      </c>
      <c r="F199">
        <v>2023</v>
      </c>
      <c r="G199" t="s">
        <v>64</v>
      </c>
      <c r="I199">
        <v>79</v>
      </c>
      <c r="J199">
        <v>9</v>
      </c>
    </row>
    <row r="200" spans="1:10" x14ac:dyDescent="0.25">
      <c r="A200" t="s">
        <v>46</v>
      </c>
      <c r="B200">
        <v>26</v>
      </c>
      <c r="C200" t="s">
        <v>130</v>
      </c>
      <c r="D200" t="s">
        <v>131</v>
      </c>
      <c r="E200">
        <v>809</v>
      </c>
      <c r="F200">
        <v>2023</v>
      </c>
      <c r="G200" t="s">
        <v>15</v>
      </c>
      <c r="I200">
        <v>78</v>
      </c>
      <c r="J200">
        <v>10</v>
      </c>
    </row>
    <row r="201" spans="1:10" x14ac:dyDescent="0.25">
      <c r="A201" t="s">
        <v>46</v>
      </c>
      <c r="B201">
        <v>27</v>
      </c>
      <c r="C201" t="s">
        <v>160</v>
      </c>
      <c r="D201" t="s">
        <v>133</v>
      </c>
      <c r="E201">
        <v>380</v>
      </c>
      <c r="F201">
        <v>2023</v>
      </c>
      <c r="G201" t="s">
        <v>64</v>
      </c>
      <c r="I201">
        <v>78</v>
      </c>
      <c r="J201">
        <v>10</v>
      </c>
    </row>
    <row r="202" spans="1:10" x14ac:dyDescent="0.25">
      <c r="A202" t="s">
        <v>46</v>
      </c>
      <c r="B202">
        <v>34</v>
      </c>
      <c r="C202" t="s">
        <v>210</v>
      </c>
      <c r="D202" t="s">
        <v>206</v>
      </c>
      <c r="E202">
        <v>39</v>
      </c>
      <c r="F202">
        <v>2023</v>
      </c>
      <c r="G202" t="s">
        <v>15</v>
      </c>
      <c r="I202">
        <v>78</v>
      </c>
      <c r="J202">
        <v>10</v>
      </c>
    </row>
    <row r="203" spans="1:10" x14ac:dyDescent="0.25">
      <c r="A203" t="s">
        <v>46</v>
      </c>
      <c r="B203">
        <v>6</v>
      </c>
      <c r="C203" t="s">
        <v>81</v>
      </c>
      <c r="D203" t="s">
        <v>71</v>
      </c>
      <c r="E203">
        <v>419</v>
      </c>
      <c r="F203">
        <v>2022</v>
      </c>
      <c r="G203" t="s">
        <v>15</v>
      </c>
      <c r="I203">
        <v>78</v>
      </c>
      <c r="J203">
        <v>9</v>
      </c>
    </row>
    <row r="204" spans="1:10" x14ac:dyDescent="0.25">
      <c r="A204" t="s">
        <v>46</v>
      </c>
      <c r="B204">
        <v>3</v>
      </c>
      <c r="C204" t="s">
        <v>127</v>
      </c>
      <c r="D204" t="s">
        <v>120</v>
      </c>
      <c r="F204">
        <v>2023</v>
      </c>
      <c r="G204" t="s">
        <v>15</v>
      </c>
      <c r="I204">
        <v>78</v>
      </c>
      <c r="J204">
        <v>9</v>
      </c>
    </row>
    <row r="205" spans="1:10" x14ac:dyDescent="0.25">
      <c r="A205" t="s">
        <v>46</v>
      </c>
      <c r="B205">
        <v>23</v>
      </c>
      <c r="C205" t="s">
        <v>193</v>
      </c>
      <c r="D205" t="s">
        <v>194</v>
      </c>
      <c r="F205">
        <v>2023</v>
      </c>
      <c r="G205" t="s">
        <v>15</v>
      </c>
      <c r="I205">
        <v>78</v>
      </c>
      <c r="J205">
        <v>9</v>
      </c>
    </row>
    <row r="206" spans="1:10" x14ac:dyDescent="0.25">
      <c r="A206" t="s">
        <v>46</v>
      </c>
      <c r="B206">
        <v>17</v>
      </c>
      <c r="C206" t="s">
        <v>291</v>
      </c>
      <c r="D206" t="s">
        <v>282</v>
      </c>
      <c r="E206">
        <v>371</v>
      </c>
      <c r="F206">
        <v>2023</v>
      </c>
      <c r="G206" t="s">
        <v>64</v>
      </c>
      <c r="I206">
        <v>76</v>
      </c>
      <c r="J206">
        <v>9</v>
      </c>
    </row>
    <row r="207" spans="1:10" x14ac:dyDescent="0.25">
      <c r="A207" t="s">
        <v>46</v>
      </c>
      <c r="B207">
        <v>15</v>
      </c>
      <c r="C207" t="s">
        <v>318</v>
      </c>
      <c r="D207" t="s">
        <v>309</v>
      </c>
      <c r="E207">
        <v>481</v>
      </c>
      <c r="F207">
        <v>2023</v>
      </c>
      <c r="G207" t="s">
        <v>60</v>
      </c>
      <c r="I207">
        <v>75</v>
      </c>
      <c r="J207">
        <v>9</v>
      </c>
    </row>
    <row r="208" spans="1:10" x14ac:dyDescent="0.25">
      <c r="A208" t="s">
        <v>46</v>
      </c>
      <c r="B208">
        <v>10</v>
      </c>
      <c r="C208" t="s">
        <v>270</v>
      </c>
      <c r="D208" t="s">
        <v>266</v>
      </c>
      <c r="E208">
        <v>685</v>
      </c>
      <c r="F208">
        <v>2023</v>
      </c>
      <c r="G208" t="s">
        <v>15</v>
      </c>
      <c r="I208">
        <v>74</v>
      </c>
      <c r="J208">
        <v>9</v>
      </c>
    </row>
    <row r="209" spans="1:11" x14ac:dyDescent="0.25">
      <c r="A209" t="s">
        <v>46</v>
      </c>
      <c r="B209">
        <v>16</v>
      </c>
      <c r="C209" t="s">
        <v>323</v>
      </c>
      <c r="D209" t="s">
        <v>309</v>
      </c>
      <c r="E209">
        <v>433</v>
      </c>
      <c r="F209">
        <v>2023</v>
      </c>
      <c r="G209" t="s">
        <v>64</v>
      </c>
      <c r="I209">
        <v>74</v>
      </c>
      <c r="J209">
        <v>9</v>
      </c>
    </row>
    <row r="210" spans="1:11" x14ac:dyDescent="0.25">
      <c r="A210" t="s">
        <v>46</v>
      </c>
      <c r="B210">
        <v>31</v>
      </c>
      <c r="C210" t="s">
        <v>237</v>
      </c>
      <c r="D210" t="s">
        <v>234</v>
      </c>
      <c r="E210">
        <v>6</v>
      </c>
      <c r="F210">
        <v>2023</v>
      </c>
      <c r="G210" t="s">
        <v>64</v>
      </c>
      <c r="I210">
        <v>73</v>
      </c>
      <c r="J210">
        <v>10</v>
      </c>
    </row>
    <row r="211" spans="1:11" x14ac:dyDescent="0.25">
      <c r="A211" t="s">
        <v>46</v>
      </c>
      <c r="B211">
        <v>19</v>
      </c>
      <c r="C211" t="s">
        <v>53</v>
      </c>
      <c r="D211" t="s">
        <v>17</v>
      </c>
      <c r="E211">
        <v>584</v>
      </c>
      <c r="F211">
        <v>2023</v>
      </c>
      <c r="G211" t="s">
        <v>15</v>
      </c>
      <c r="I211">
        <v>71</v>
      </c>
      <c r="J211">
        <v>9</v>
      </c>
    </row>
    <row r="212" spans="1:11" x14ac:dyDescent="0.25">
      <c r="A212" t="s">
        <v>46</v>
      </c>
      <c r="B212">
        <v>32</v>
      </c>
      <c r="C212" t="s">
        <v>160</v>
      </c>
      <c r="D212" t="s">
        <v>133</v>
      </c>
      <c r="E212">
        <v>380</v>
      </c>
      <c r="F212">
        <v>2020</v>
      </c>
      <c r="G212" t="s">
        <v>64</v>
      </c>
      <c r="I212">
        <v>70</v>
      </c>
      <c r="J212">
        <v>10</v>
      </c>
    </row>
    <row r="213" spans="1:11" x14ac:dyDescent="0.25">
      <c r="A213" t="s">
        <v>46</v>
      </c>
      <c r="B213">
        <v>14</v>
      </c>
      <c r="C213" t="s">
        <v>289</v>
      </c>
      <c r="D213" t="s">
        <v>282</v>
      </c>
      <c r="E213">
        <v>305</v>
      </c>
      <c r="F213">
        <v>2023</v>
      </c>
      <c r="G213" t="s">
        <v>15</v>
      </c>
      <c r="I213">
        <v>69</v>
      </c>
      <c r="J213">
        <v>9</v>
      </c>
    </row>
    <row r="214" spans="1:11" x14ac:dyDescent="0.25">
      <c r="A214" t="s">
        <v>46</v>
      </c>
      <c r="B214">
        <v>18</v>
      </c>
      <c r="C214" t="s">
        <v>324</v>
      </c>
      <c r="D214" t="s">
        <v>309</v>
      </c>
      <c r="F214">
        <v>2023</v>
      </c>
      <c r="G214" t="s">
        <v>64</v>
      </c>
      <c r="I214">
        <v>65</v>
      </c>
      <c r="J214">
        <v>9</v>
      </c>
    </row>
    <row r="215" spans="1:11" x14ac:dyDescent="0.25">
      <c r="A215" s="5" t="s">
        <v>247</v>
      </c>
    </row>
    <row r="216" spans="1:11" x14ac:dyDescent="0.25">
      <c r="A216" t="s">
        <v>245</v>
      </c>
      <c r="B216">
        <v>1</v>
      </c>
      <c r="C216" t="s">
        <v>248</v>
      </c>
      <c r="D216" t="s">
        <v>241</v>
      </c>
      <c r="E216">
        <v>95</v>
      </c>
      <c r="F216">
        <v>2023</v>
      </c>
      <c r="G216" t="s">
        <v>64</v>
      </c>
      <c r="I216">
        <v>86</v>
      </c>
      <c r="J216">
        <v>3</v>
      </c>
    </row>
    <row r="217" spans="1:11" x14ac:dyDescent="0.25">
      <c r="A217" s="5" t="s">
        <v>102</v>
      </c>
    </row>
    <row r="218" spans="1:11" x14ac:dyDescent="0.25">
      <c r="A218" t="s">
        <v>101</v>
      </c>
      <c r="B218">
        <v>4</v>
      </c>
      <c r="C218" t="s">
        <v>103</v>
      </c>
      <c r="D218" t="s">
        <v>104</v>
      </c>
      <c r="F218">
        <v>2023</v>
      </c>
      <c r="G218" t="s">
        <v>64</v>
      </c>
      <c r="I218">
        <v>91</v>
      </c>
      <c r="J218">
        <v>12</v>
      </c>
      <c r="K218" t="s">
        <v>372</v>
      </c>
    </row>
    <row r="219" spans="1:11" x14ac:dyDescent="0.25">
      <c r="A219" t="s">
        <v>101</v>
      </c>
      <c r="B219">
        <v>11</v>
      </c>
      <c r="C219" t="s">
        <v>284</v>
      </c>
      <c r="D219" t="s">
        <v>282</v>
      </c>
      <c r="E219">
        <v>379</v>
      </c>
      <c r="F219">
        <v>2023</v>
      </c>
      <c r="G219" t="s">
        <v>64</v>
      </c>
      <c r="I219">
        <v>90</v>
      </c>
      <c r="J219">
        <v>12</v>
      </c>
      <c r="K219" t="s">
        <v>42</v>
      </c>
    </row>
    <row r="220" spans="1:11" x14ac:dyDescent="0.25">
      <c r="A220" t="s">
        <v>101</v>
      </c>
      <c r="B220">
        <v>16</v>
      </c>
      <c r="C220" t="s">
        <v>287</v>
      </c>
      <c r="D220" t="s">
        <v>282</v>
      </c>
      <c r="E220">
        <v>350</v>
      </c>
      <c r="F220">
        <v>2023</v>
      </c>
      <c r="G220" t="s">
        <v>64</v>
      </c>
      <c r="I220">
        <v>89</v>
      </c>
      <c r="J220">
        <v>12</v>
      </c>
      <c r="K220" t="s">
        <v>42</v>
      </c>
    </row>
    <row r="221" spans="1:11" x14ac:dyDescent="0.25">
      <c r="A221" t="s">
        <v>101</v>
      </c>
      <c r="B221">
        <v>14</v>
      </c>
      <c r="C221" t="s">
        <v>118</v>
      </c>
      <c r="D221" t="s">
        <v>115</v>
      </c>
      <c r="E221">
        <v>274</v>
      </c>
      <c r="F221">
        <v>2022</v>
      </c>
      <c r="G221" t="s">
        <v>64</v>
      </c>
      <c r="I221">
        <v>88</v>
      </c>
      <c r="J221">
        <v>12</v>
      </c>
      <c r="K221" t="s">
        <v>42</v>
      </c>
    </row>
    <row r="222" spans="1:11" x14ac:dyDescent="0.25">
      <c r="A222" t="s">
        <v>101</v>
      </c>
      <c r="B222">
        <v>9</v>
      </c>
      <c r="C222" t="s">
        <v>289</v>
      </c>
      <c r="D222" t="s">
        <v>282</v>
      </c>
      <c r="E222">
        <v>305</v>
      </c>
      <c r="F222">
        <v>2023</v>
      </c>
      <c r="G222" t="s">
        <v>15</v>
      </c>
      <c r="I222">
        <v>87</v>
      </c>
      <c r="J222">
        <v>12</v>
      </c>
      <c r="K222" t="s">
        <v>42</v>
      </c>
    </row>
    <row r="223" spans="1:11" x14ac:dyDescent="0.25">
      <c r="A223" t="s">
        <v>101</v>
      </c>
      <c r="B223">
        <v>13</v>
      </c>
      <c r="C223" t="s">
        <v>293</v>
      </c>
      <c r="D223" t="s">
        <v>282</v>
      </c>
      <c r="E223">
        <v>412</v>
      </c>
      <c r="F223">
        <v>2023</v>
      </c>
      <c r="G223" t="s">
        <v>30</v>
      </c>
      <c r="I223">
        <v>87</v>
      </c>
      <c r="J223">
        <v>12</v>
      </c>
      <c r="K223" t="s">
        <v>42</v>
      </c>
    </row>
    <row r="224" spans="1:11" x14ac:dyDescent="0.25">
      <c r="A224" t="s">
        <v>101</v>
      </c>
      <c r="B224">
        <v>1</v>
      </c>
      <c r="C224" t="s">
        <v>334</v>
      </c>
      <c r="D224" t="s">
        <v>330</v>
      </c>
      <c r="E224">
        <v>525</v>
      </c>
      <c r="F224">
        <v>2020</v>
      </c>
      <c r="G224" t="s">
        <v>64</v>
      </c>
      <c r="I224">
        <v>87</v>
      </c>
      <c r="J224">
        <v>12</v>
      </c>
      <c r="K224" t="s">
        <v>42</v>
      </c>
    </row>
    <row r="225" spans="1:10" x14ac:dyDescent="0.25">
      <c r="A225" t="s">
        <v>101</v>
      </c>
      <c r="B225">
        <v>7</v>
      </c>
      <c r="C225" t="s">
        <v>283</v>
      </c>
      <c r="D225" t="s">
        <v>282</v>
      </c>
      <c r="F225">
        <v>2023</v>
      </c>
      <c r="G225" t="s">
        <v>30</v>
      </c>
      <c r="I225">
        <v>86</v>
      </c>
      <c r="J225">
        <v>12</v>
      </c>
    </row>
    <row r="226" spans="1:10" x14ac:dyDescent="0.25">
      <c r="A226" t="s">
        <v>101</v>
      </c>
      <c r="B226">
        <v>17</v>
      </c>
      <c r="C226" t="s">
        <v>160</v>
      </c>
      <c r="D226" t="s">
        <v>133</v>
      </c>
      <c r="E226">
        <v>380</v>
      </c>
      <c r="F226">
        <v>2023</v>
      </c>
      <c r="G226" t="s">
        <v>64</v>
      </c>
      <c r="I226">
        <v>84</v>
      </c>
      <c r="J226">
        <v>12</v>
      </c>
    </row>
    <row r="227" spans="1:10" x14ac:dyDescent="0.25">
      <c r="A227" t="s">
        <v>101</v>
      </c>
      <c r="B227">
        <v>20</v>
      </c>
      <c r="C227" t="s">
        <v>216</v>
      </c>
      <c r="D227" t="s">
        <v>206</v>
      </c>
      <c r="E227">
        <v>331</v>
      </c>
      <c r="F227">
        <v>2023</v>
      </c>
      <c r="G227" t="s">
        <v>15</v>
      </c>
      <c r="I227">
        <v>84</v>
      </c>
      <c r="J227">
        <v>12</v>
      </c>
    </row>
    <row r="228" spans="1:10" x14ac:dyDescent="0.25">
      <c r="A228" t="s">
        <v>101</v>
      </c>
      <c r="B228">
        <v>15</v>
      </c>
      <c r="C228" t="s">
        <v>181</v>
      </c>
      <c r="D228" t="s">
        <v>133</v>
      </c>
      <c r="E228">
        <v>228</v>
      </c>
      <c r="F228">
        <v>2023</v>
      </c>
      <c r="G228" t="s">
        <v>15</v>
      </c>
      <c r="I228">
        <v>82</v>
      </c>
      <c r="J228">
        <v>12</v>
      </c>
    </row>
    <row r="229" spans="1:10" x14ac:dyDescent="0.25">
      <c r="A229" t="s">
        <v>101</v>
      </c>
      <c r="B229">
        <v>18</v>
      </c>
      <c r="C229" t="s">
        <v>259</v>
      </c>
      <c r="D229" t="s">
        <v>257</v>
      </c>
      <c r="E229">
        <v>395</v>
      </c>
      <c r="F229">
        <v>2023</v>
      </c>
      <c r="G229" t="s">
        <v>60</v>
      </c>
      <c r="I229">
        <v>82</v>
      </c>
      <c r="J229">
        <v>12</v>
      </c>
    </row>
    <row r="230" spans="1:10" x14ac:dyDescent="0.25">
      <c r="A230" t="s">
        <v>101</v>
      </c>
      <c r="B230">
        <v>8</v>
      </c>
      <c r="C230" t="s">
        <v>331</v>
      </c>
      <c r="D230" t="s">
        <v>330</v>
      </c>
      <c r="F230">
        <v>2023</v>
      </c>
      <c r="G230" t="s">
        <v>30</v>
      </c>
      <c r="I230">
        <v>82</v>
      </c>
      <c r="J230">
        <v>12</v>
      </c>
    </row>
    <row r="231" spans="1:10" x14ac:dyDescent="0.25">
      <c r="A231" t="s">
        <v>101</v>
      </c>
      <c r="B231">
        <v>3</v>
      </c>
      <c r="C231" t="s">
        <v>336</v>
      </c>
      <c r="D231" t="s">
        <v>330</v>
      </c>
      <c r="E231">
        <v>551</v>
      </c>
      <c r="F231">
        <v>2022</v>
      </c>
      <c r="G231" t="s">
        <v>15</v>
      </c>
      <c r="I231">
        <v>82</v>
      </c>
      <c r="J231">
        <v>12</v>
      </c>
    </row>
    <row r="232" spans="1:10" x14ac:dyDescent="0.25">
      <c r="A232" t="s">
        <v>101</v>
      </c>
      <c r="B232">
        <v>2</v>
      </c>
      <c r="C232" t="s">
        <v>193</v>
      </c>
      <c r="D232" t="s">
        <v>194</v>
      </c>
      <c r="F232">
        <v>2022</v>
      </c>
      <c r="G232" t="s">
        <v>15</v>
      </c>
      <c r="I232">
        <v>80</v>
      </c>
      <c r="J232">
        <v>12</v>
      </c>
    </row>
    <row r="233" spans="1:10" x14ac:dyDescent="0.25">
      <c r="A233" t="s">
        <v>101</v>
      </c>
      <c r="B233">
        <v>6</v>
      </c>
      <c r="C233" t="s">
        <v>235</v>
      </c>
      <c r="D233" t="s">
        <v>234</v>
      </c>
      <c r="E233">
        <v>388</v>
      </c>
      <c r="F233">
        <v>2023</v>
      </c>
      <c r="G233" t="s">
        <v>64</v>
      </c>
      <c r="I233">
        <v>80</v>
      </c>
      <c r="J233">
        <v>12</v>
      </c>
    </row>
    <row r="234" spans="1:10" x14ac:dyDescent="0.25">
      <c r="A234" t="s">
        <v>101</v>
      </c>
      <c r="B234">
        <v>12</v>
      </c>
      <c r="C234" t="s">
        <v>243</v>
      </c>
      <c r="D234" t="s">
        <v>241</v>
      </c>
      <c r="F234">
        <v>2022</v>
      </c>
      <c r="G234" t="s">
        <v>15</v>
      </c>
      <c r="I234">
        <v>78</v>
      </c>
      <c r="J234">
        <v>12</v>
      </c>
    </row>
    <row r="235" spans="1:10" x14ac:dyDescent="0.25">
      <c r="A235" t="s">
        <v>101</v>
      </c>
      <c r="B235">
        <v>19</v>
      </c>
      <c r="C235" t="s">
        <v>155</v>
      </c>
      <c r="D235" t="s">
        <v>133</v>
      </c>
      <c r="E235">
        <v>87</v>
      </c>
      <c r="F235">
        <v>2017</v>
      </c>
      <c r="G235" t="s">
        <v>15</v>
      </c>
      <c r="I235">
        <v>76</v>
      </c>
      <c r="J235">
        <v>12</v>
      </c>
    </row>
    <row r="236" spans="1:10" x14ac:dyDescent="0.25">
      <c r="A236" t="s">
        <v>101</v>
      </c>
      <c r="B236">
        <v>10</v>
      </c>
      <c r="C236" t="s">
        <v>189</v>
      </c>
      <c r="D236" t="s">
        <v>133</v>
      </c>
      <c r="E236">
        <v>62</v>
      </c>
      <c r="F236">
        <v>2023</v>
      </c>
      <c r="G236" t="s">
        <v>15</v>
      </c>
      <c r="I236">
        <v>76</v>
      </c>
      <c r="J236">
        <v>12</v>
      </c>
    </row>
    <row r="237" spans="1:10" x14ac:dyDescent="0.25">
      <c r="A237" t="s">
        <v>101</v>
      </c>
      <c r="B237">
        <v>5</v>
      </c>
      <c r="C237" t="s">
        <v>288</v>
      </c>
      <c r="D237" t="s">
        <v>282</v>
      </c>
      <c r="E237">
        <v>359</v>
      </c>
      <c r="F237">
        <v>2023</v>
      </c>
      <c r="G237" t="s">
        <v>64</v>
      </c>
      <c r="I237">
        <v>76</v>
      </c>
      <c r="J237">
        <v>12</v>
      </c>
    </row>
    <row r="238" spans="1:10" x14ac:dyDescent="0.25">
      <c r="A238" s="5" t="s">
        <v>159</v>
      </c>
    </row>
    <row r="239" spans="1:10" x14ac:dyDescent="0.25">
      <c r="A239" t="s">
        <v>157</v>
      </c>
      <c r="B239">
        <v>2</v>
      </c>
      <c r="C239" t="s">
        <v>160</v>
      </c>
      <c r="D239" t="s">
        <v>133</v>
      </c>
      <c r="E239">
        <v>380</v>
      </c>
      <c r="F239">
        <v>2023</v>
      </c>
      <c r="G239" t="s">
        <v>64</v>
      </c>
      <c r="I239">
        <v>86</v>
      </c>
      <c r="J239">
        <v>3</v>
      </c>
    </row>
    <row r="240" spans="1:10" x14ac:dyDescent="0.25">
      <c r="A240" t="s">
        <v>157</v>
      </c>
      <c r="B240">
        <v>1</v>
      </c>
      <c r="C240" t="s">
        <v>156</v>
      </c>
      <c r="D240" t="s">
        <v>133</v>
      </c>
      <c r="E240">
        <v>192</v>
      </c>
      <c r="F240">
        <v>2023</v>
      </c>
      <c r="G240" t="s">
        <v>15</v>
      </c>
      <c r="I240">
        <v>82</v>
      </c>
      <c r="J240">
        <v>3</v>
      </c>
    </row>
    <row r="241" spans="1:11" x14ac:dyDescent="0.25">
      <c r="A241" s="5" t="s">
        <v>38</v>
      </c>
    </row>
    <row r="242" spans="1:11" x14ac:dyDescent="0.25">
      <c r="A242" t="s">
        <v>37</v>
      </c>
      <c r="B242">
        <v>5</v>
      </c>
      <c r="C242" t="s">
        <v>171</v>
      </c>
      <c r="D242" t="s">
        <v>133</v>
      </c>
      <c r="E242">
        <v>465</v>
      </c>
      <c r="F242">
        <v>2023</v>
      </c>
      <c r="G242" t="s">
        <v>15</v>
      </c>
      <c r="I242">
        <v>89</v>
      </c>
      <c r="J242">
        <v>6</v>
      </c>
      <c r="K242" t="s">
        <v>42</v>
      </c>
    </row>
    <row r="243" spans="1:11" x14ac:dyDescent="0.25">
      <c r="A243" t="s">
        <v>37</v>
      </c>
      <c r="B243">
        <v>4</v>
      </c>
      <c r="C243" t="s">
        <v>172</v>
      </c>
      <c r="D243" t="s">
        <v>133</v>
      </c>
      <c r="E243">
        <v>335</v>
      </c>
      <c r="F243">
        <v>2023</v>
      </c>
      <c r="G243" t="s">
        <v>15</v>
      </c>
      <c r="I243">
        <v>84</v>
      </c>
      <c r="J243">
        <v>6</v>
      </c>
    </row>
    <row r="244" spans="1:11" x14ac:dyDescent="0.25">
      <c r="A244" t="s">
        <v>37</v>
      </c>
      <c r="B244">
        <v>3</v>
      </c>
      <c r="C244" t="s">
        <v>31</v>
      </c>
      <c r="D244" t="s">
        <v>17</v>
      </c>
      <c r="E244">
        <v>388</v>
      </c>
      <c r="F244">
        <v>2022</v>
      </c>
      <c r="G244" t="s">
        <v>15</v>
      </c>
      <c r="I244">
        <v>83</v>
      </c>
      <c r="J244">
        <v>6</v>
      </c>
    </row>
    <row r="245" spans="1:11" x14ac:dyDescent="0.25">
      <c r="A245" t="s">
        <v>37</v>
      </c>
      <c r="B245">
        <v>2</v>
      </c>
      <c r="C245" t="s">
        <v>172</v>
      </c>
      <c r="D245" t="s">
        <v>133</v>
      </c>
      <c r="E245">
        <v>335</v>
      </c>
      <c r="F245">
        <v>2022</v>
      </c>
      <c r="G245" t="s">
        <v>15</v>
      </c>
      <c r="I245">
        <v>78</v>
      </c>
      <c r="J245">
        <v>6</v>
      </c>
    </row>
    <row r="246" spans="1:11" x14ac:dyDescent="0.25">
      <c r="A246" t="s">
        <v>37</v>
      </c>
      <c r="B246">
        <v>1</v>
      </c>
      <c r="C246" t="s">
        <v>152</v>
      </c>
      <c r="D246" t="s">
        <v>133</v>
      </c>
      <c r="E246">
        <v>378</v>
      </c>
      <c r="F246">
        <v>2023</v>
      </c>
      <c r="G246" t="s">
        <v>15</v>
      </c>
      <c r="I246">
        <v>72</v>
      </c>
      <c r="J246">
        <v>6</v>
      </c>
    </row>
    <row r="247" spans="1:11" x14ac:dyDescent="0.25">
      <c r="A247" t="s">
        <v>37</v>
      </c>
      <c r="B247">
        <v>6</v>
      </c>
      <c r="C247" t="s">
        <v>297</v>
      </c>
      <c r="D247" t="s">
        <v>295</v>
      </c>
      <c r="E247">
        <v>950</v>
      </c>
      <c r="F247">
        <v>2023</v>
      </c>
      <c r="G247" t="s">
        <v>15</v>
      </c>
      <c r="I247">
        <v>65</v>
      </c>
      <c r="J247">
        <v>6</v>
      </c>
    </row>
    <row r="248" spans="1:11" x14ac:dyDescent="0.25">
      <c r="A248" s="5" t="s">
        <v>33</v>
      </c>
    </row>
    <row r="249" spans="1:11" x14ac:dyDescent="0.25">
      <c r="A249" t="s">
        <v>32</v>
      </c>
      <c r="B249">
        <v>11</v>
      </c>
      <c r="C249" t="s">
        <v>147</v>
      </c>
      <c r="D249" t="s">
        <v>133</v>
      </c>
      <c r="E249">
        <v>448</v>
      </c>
      <c r="F249">
        <v>2023</v>
      </c>
      <c r="G249" t="s">
        <v>15</v>
      </c>
      <c r="H249" t="s">
        <v>146</v>
      </c>
      <c r="I249">
        <v>89</v>
      </c>
      <c r="J249">
        <v>5</v>
      </c>
      <c r="K249" t="s">
        <v>372</v>
      </c>
    </row>
    <row r="250" spans="1:11" x14ac:dyDescent="0.25">
      <c r="A250" t="s">
        <v>32</v>
      </c>
      <c r="B250">
        <v>3</v>
      </c>
      <c r="C250" t="s">
        <v>297</v>
      </c>
      <c r="D250" t="s">
        <v>295</v>
      </c>
      <c r="E250">
        <v>950</v>
      </c>
      <c r="F250">
        <v>2023</v>
      </c>
      <c r="G250" t="s">
        <v>64</v>
      </c>
      <c r="H250" t="s">
        <v>296</v>
      </c>
      <c r="I250">
        <v>87</v>
      </c>
      <c r="J250">
        <v>5</v>
      </c>
      <c r="K250" t="s">
        <v>42</v>
      </c>
    </row>
    <row r="251" spans="1:11" x14ac:dyDescent="0.25">
      <c r="A251" t="s">
        <v>32</v>
      </c>
      <c r="B251">
        <v>4</v>
      </c>
      <c r="C251" t="s">
        <v>318</v>
      </c>
      <c r="D251" t="s">
        <v>309</v>
      </c>
      <c r="E251">
        <v>481</v>
      </c>
      <c r="F251">
        <v>2023</v>
      </c>
      <c r="G251" t="s">
        <v>64</v>
      </c>
      <c r="I251">
        <v>87</v>
      </c>
      <c r="J251">
        <v>5</v>
      </c>
      <c r="K251" t="s">
        <v>42</v>
      </c>
    </row>
    <row r="252" spans="1:11" x14ac:dyDescent="0.25">
      <c r="A252" t="s">
        <v>32</v>
      </c>
      <c r="B252">
        <v>6</v>
      </c>
      <c r="C252" t="s">
        <v>283</v>
      </c>
      <c r="D252" t="s">
        <v>282</v>
      </c>
      <c r="F252">
        <v>2023</v>
      </c>
      <c r="G252" t="s">
        <v>15</v>
      </c>
      <c r="I252">
        <v>86</v>
      </c>
      <c r="J252">
        <v>5</v>
      </c>
    </row>
    <row r="253" spans="1:11" x14ac:dyDescent="0.25">
      <c r="A253" t="s">
        <v>32</v>
      </c>
      <c r="B253">
        <v>13</v>
      </c>
      <c r="C253" t="s">
        <v>166</v>
      </c>
      <c r="D253" t="s">
        <v>133</v>
      </c>
      <c r="E253">
        <v>430</v>
      </c>
      <c r="F253">
        <v>2023</v>
      </c>
      <c r="G253" t="s">
        <v>15</v>
      </c>
      <c r="H253" t="s">
        <v>165</v>
      </c>
      <c r="I253">
        <v>85</v>
      </c>
      <c r="J253">
        <v>5</v>
      </c>
    </row>
    <row r="254" spans="1:11" x14ac:dyDescent="0.25">
      <c r="A254" t="s">
        <v>32</v>
      </c>
      <c r="B254">
        <v>10</v>
      </c>
      <c r="C254" t="s">
        <v>205</v>
      </c>
      <c r="D254" t="s">
        <v>206</v>
      </c>
      <c r="E254">
        <v>47</v>
      </c>
      <c r="F254">
        <v>2023</v>
      </c>
      <c r="G254" t="s">
        <v>15</v>
      </c>
      <c r="H254" t="s">
        <v>207</v>
      </c>
      <c r="I254">
        <v>85</v>
      </c>
      <c r="J254">
        <v>5</v>
      </c>
    </row>
    <row r="255" spans="1:11" x14ac:dyDescent="0.25">
      <c r="A255" t="s">
        <v>32</v>
      </c>
      <c r="B255">
        <v>9</v>
      </c>
      <c r="C255" t="s">
        <v>285</v>
      </c>
      <c r="D255" t="s">
        <v>282</v>
      </c>
      <c r="E255">
        <v>380</v>
      </c>
      <c r="F255">
        <v>2023</v>
      </c>
      <c r="G255" t="s">
        <v>64</v>
      </c>
      <c r="I255">
        <v>85</v>
      </c>
      <c r="J255">
        <v>5</v>
      </c>
    </row>
    <row r="256" spans="1:11" x14ac:dyDescent="0.25">
      <c r="A256" t="s">
        <v>32</v>
      </c>
      <c r="B256">
        <v>8</v>
      </c>
      <c r="C256" t="s">
        <v>300</v>
      </c>
      <c r="D256" t="s">
        <v>295</v>
      </c>
      <c r="F256">
        <v>2023</v>
      </c>
      <c r="G256" t="s">
        <v>30</v>
      </c>
      <c r="H256" t="s">
        <v>299</v>
      </c>
      <c r="I256">
        <v>84</v>
      </c>
      <c r="J256">
        <v>5</v>
      </c>
    </row>
    <row r="257" spans="1:11" x14ac:dyDescent="0.25">
      <c r="A257" t="s">
        <v>32</v>
      </c>
      <c r="B257">
        <v>5</v>
      </c>
      <c r="C257" t="s">
        <v>31</v>
      </c>
      <c r="D257" t="s">
        <v>17</v>
      </c>
      <c r="E257">
        <v>712</v>
      </c>
      <c r="F257">
        <v>2023</v>
      </c>
      <c r="G257" t="s">
        <v>15</v>
      </c>
      <c r="H257" t="s">
        <v>34</v>
      </c>
      <c r="I257">
        <v>82</v>
      </c>
      <c r="J257">
        <v>5</v>
      </c>
    </row>
    <row r="258" spans="1:11" x14ac:dyDescent="0.25">
      <c r="A258" t="s">
        <v>32</v>
      </c>
      <c r="B258">
        <v>7</v>
      </c>
      <c r="C258" t="s">
        <v>129</v>
      </c>
      <c r="D258" t="s">
        <v>120</v>
      </c>
      <c r="F258">
        <v>2023</v>
      </c>
      <c r="G258" t="s">
        <v>15</v>
      </c>
      <c r="I258">
        <v>75</v>
      </c>
      <c r="J258">
        <v>5</v>
      </c>
    </row>
    <row r="259" spans="1:11" x14ac:dyDescent="0.25">
      <c r="A259" t="s">
        <v>32</v>
      </c>
      <c r="B259">
        <v>12</v>
      </c>
      <c r="C259" t="s">
        <v>198</v>
      </c>
      <c r="D259" t="s">
        <v>197</v>
      </c>
      <c r="E259">
        <v>248</v>
      </c>
      <c r="F259">
        <v>2023</v>
      </c>
      <c r="G259" t="s">
        <v>15</v>
      </c>
      <c r="I259">
        <v>74</v>
      </c>
      <c r="J259">
        <v>5</v>
      </c>
    </row>
    <row r="260" spans="1:11" x14ac:dyDescent="0.25">
      <c r="A260" t="s">
        <v>32</v>
      </c>
      <c r="B260">
        <v>1</v>
      </c>
      <c r="C260" t="s">
        <v>310</v>
      </c>
      <c r="D260" t="s">
        <v>309</v>
      </c>
      <c r="E260">
        <v>8</v>
      </c>
      <c r="F260">
        <v>2023</v>
      </c>
      <c r="G260" t="s">
        <v>15</v>
      </c>
      <c r="I260">
        <v>69</v>
      </c>
      <c r="J260">
        <v>5</v>
      </c>
    </row>
    <row r="261" spans="1:11" x14ac:dyDescent="0.25">
      <c r="A261" t="s">
        <v>32</v>
      </c>
      <c r="B261">
        <v>2</v>
      </c>
      <c r="C261" t="s">
        <v>297</v>
      </c>
      <c r="D261" t="s">
        <v>295</v>
      </c>
      <c r="E261">
        <v>950</v>
      </c>
      <c r="F261">
        <v>2023</v>
      </c>
      <c r="G261" t="s">
        <v>15</v>
      </c>
      <c r="H261" t="s">
        <v>298</v>
      </c>
      <c r="I261">
        <v>65</v>
      </c>
      <c r="J261">
        <v>5</v>
      </c>
    </row>
    <row r="262" spans="1:11" x14ac:dyDescent="0.25">
      <c r="A262" s="5" t="s">
        <v>29</v>
      </c>
    </row>
    <row r="263" spans="1:11" x14ac:dyDescent="0.25">
      <c r="A263" t="s">
        <v>28</v>
      </c>
      <c r="B263">
        <v>1</v>
      </c>
      <c r="C263" t="s">
        <v>96</v>
      </c>
      <c r="D263" t="s">
        <v>88</v>
      </c>
      <c r="E263">
        <v>364</v>
      </c>
      <c r="F263">
        <v>2023</v>
      </c>
      <c r="G263" t="s">
        <v>30</v>
      </c>
      <c r="I263">
        <v>90</v>
      </c>
      <c r="J263">
        <v>10</v>
      </c>
      <c r="K263" t="s">
        <v>372</v>
      </c>
    </row>
    <row r="264" spans="1:11" x14ac:dyDescent="0.25">
      <c r="A264" t="s">
        <v>28</v>
      </c>
      <c r="B264">
        <v>2</v>
      </c>
      <c r="C264" t="s">
        <v>294</v>
      </c>
      <c r="D264" t="s">
        <v>295</v>
      </c>
      <c r="F264">
        <v>2023</v>
      </c>
      <c r="G264" t="s">
        <v>30</v>
      </c>
      <c r="I264">
        <v>88</v>
      </c>
      <c r="J264">
        <v>10</v>
      </c>
      <c r="K264" t="s">
        <v>42</v>
      </c>
    </row>
    <row r="265" spans="1:11" x14ac:dyDescent="0.25">
      <c r="A265" t="s">
        <v>28</v>
      </c>
      <c r="B265">
        <v>3</v>
      </c>
      <c r="C265" t="s">
        <v>31</v>
      </c>
      <c r="D265" t="s">
        <v>17</v>
      </c>
      <c r="E265">
        <v>712</v>
      </c>
      <c r="F265">
        <v>2023</v>
      </c>
      <c r="G265" t="s">
        <v>30</v>
      </c>
      <c r="I265">
        <v>86</v>
      </c>
      <c r="J265">
        <v>10</v>
      </c>
    </row>
    <row r="266" spans="1:11" x14ac:dyDescent="0.25">
      <c r="A266" t="s">
        <v>28</v>
      </c>
      <c r="B266">
        <v>4</v>
      </c>
      <c r="C266" t="s">
        <v>176</v>
      </c>
      <c r="D266" t="s">
        <v>133</v>
      </c>
      <c r="E266">
        <v>50</v>
      </c>
      <c r="F266">
        <v>2023</v>
      </c>
      <c r="G266" t="s">
        <v>30</v>
      </c>
      <c r="I266">
        <v>85</v>
      </c>
      <c r="J266">
        <v>10</v>
      </c>
    </row>
    <row r="267" spans="1:11" x14ac:dyDescent="0.25">
      <c r="A267" s="5" t="s">
        <v>255</v>
      </c>
    </row>
    <row r="268" spans="1:11" x14ac:dyDescent="0.25">
      <c r="A268" t="s">
        <v>254</v>
      </c>
      <c r="B268">
        <v>1</v>
      </c>
      <c r="C268" t="s">
        <v>253</v>
      </c>
      <c r="D268" t="s">
        <v>252</v>
      </c>
      <c r="F268">
        <v>2023</v>
      </c>
      <c r="G268" t="s">
        <v>15</v>
      </c>
      <c r="I268">
        <v>87</v>
      </c>
      <c r="J268">
        <v>3</v>
      </c>
      <c r="K268" t="s">
        <v>42</v>
      </c>
    </row>
    <row r="269" spans="1:11" x14ac:dyDescent="0.25">
      <c r="A269" s="5" t="s">
        <v>14</v>
      </c>
    </row>
    <row r="270" spans="1:11" x14ac:dyDescent="0.25">
      <c r="A270" t="s">
        <v>13</v>
      </c>
      <c r="B270">
        <v>4</v>
      </c>
      <c r="C270" t="s">
        <v>21</v>
      </c>
      <c r="D270" t="s">
        <v>17</v>
      </c>
      <c r="E270">
        <v>740</v>
      </c>
      <c r="F270">
        <v>2023</v>
      </c>
      <c r="G270" t="s">
        <v>15</v>
      </c>
      <c r="I270">
        <v>86</v>
      </c>
      <c r="J270">
        <v>8</v>
      </c>
    </row>
    <row r="271" spans="1:11" x14ac:dyDescent="0.25">
      <c r="A271" t="s">
        <v>13</v>
      </c>
      <c r="B271">
        <v>2</v>
      </c>
      <c r="C271" t="s">
        <v>68</v>
      </c>
      <c r="D271" t="s">
        <v>17</v>
      </c>
      <c r="E271">
        <v>40</v>
      </c>
      <c r="F271">
        <v>2022</v>
      </c>
      <c r="G271" t="s">
        <v>64</v>
      </c>
      <c r="I271">
        <v>84</v>
      </c>
      <c r="J271">
        <v>8</v>
      </c>
    </row>
    <row r="272" spans="1:11" x14ac:dyDescent="0.25">
      <c r="A272" t="s">
        <v>13</v>
      </c>
      <c r="B272">
        <v>1</v>
      </c>
      <c r="C272" t="s">
        <v>261</v>
      </c>
      <c r="D272" t="s">
        <v>262</v>
      </c>
      <c r="E272">
        <v>93</v>
      </c>
      <c r="F272">
        <v>2021</v>
      </c>
      <c r="G272" t="s">
        <v>15</v>
      </c>
      <c r="I272">
        <v>82</v>
      </c>
      <c r="J272">
        <v>8</v>
      </c>
    </row>
    <row r="273" spans="1:11" x14ac:dyDescent="0.25">
      <c r="A273" t="s">
        <v>13</v>
      </c>
      <c r="B273">
        <v>7</v>
      </c>
      <c r="C273" t="s">
        <v>203</v>
      </c>
      <c r="D273" t="s">
        <v>204</v>
      </c>
      <c r="E273">
        <v>1156</v>
      </c>
      <c r="F273">
        <v>2023</v>
      </c>
      <c r="G273" t="s">
        <v>64</v>
      </c>
      <c r="I273">
        <v>80</v>
      </c>
      <c r="J273">
        <v>8</v>
      </c>
    </row>
    <row r="274" spans="1:11" x14ac:dyDescent="0.25">
      <c r="A274" t="s">
        <v>13</v>
      </c>
      <c r="B274">
        <v>3</v>
      </c>
      <c r="C274" t="s">
        <v>16</v>
      </c>
      <c r="D274" t="s">
        <v>17</v>
      </c>
      <c r="E274">
        <v>285</v>
      </c>
      <c r="F274">
        <v>2023</v>
      </c>
      <c r="G274" t="s">
        <v>15</v>
      </c>
      <c r="I274">
        <v>79</v>
      </c>
      <c r="J274">
        <v>8</v>
      </c>
    </row>
    <row r="275" spans="1:11" x14ac:dyDescent="0.25">
      <c r="A275" t="s">
        <v>13</v>
      </c>
      <c r="B275">
        <v>6</v>
      </c>
      <c r="C275" t="s">
        <v>300</v>
      </c>
      <c r="D275" t="s">
        <v>295</v>
      </c>
      <c r="F275">
        <v>2023</v>
      </c>
      <c r="G275" t="s">
        <v>15</v>
      </c>
      <c r="I275">
        <v>79</v>
      </c>
      <c r="J275">
        <v>8</v>
      </c>
    </row>
    <row r="276" spans="1:11" x14ac:dyDescent="0.25">
      <c r="A276" t="s">
        <v>13</v>
      </c>
      <c r="B276">
        <v>5</v>
      </c>
      <c r="C276" t="s">
        <v>122</v>
      </c>
      <c r="D276" t="s">
        <v>120</v>
      </c>
      <c r="E276" t="s">
        <v>123</v>
      </c>
      <c r="F276">
        <v>2022</v>
      </c>
      <c r="G276" t="s">
        <v>30</v>
      </c>
      <c r="I276">
        <v>74</v>
      </c>
      <c r="J276">
        <v>8</v>
      </c>
    </row>
    <row r="277" spans="1:11" x14ac:dyDescent="0.25">
      <c r="A277" s="5" t="s">
        <v>138</v>
      </c>
    </row>
    <row r="278" spans="1:11" x14ac:dyDescent="0.25">
      <c r="A278" t="s">
        <v>137</v>
      </c>
      <c r="B278">
        <v>6</v>
      </c>
      <c r="C278" t="s">
        <v>281</v>
      </c>
      <c r="D278" t="s">
        <v>282</v>
      </c>
      <c r="E278">
        <v>165</v>
      </c>
      <c r="F278">
        <v>2017</v>
      </c>
      <c r="G278" t="s">
        <v>30</v>
      </c>
      <c r="I278">
        <v>90</v>
      </c>
      <c r="J278">
        <v>10</v>
      </c>
      <c r="K278" t="s">
        <v>372</v>
      </c>
    </row>
    <row r="279" spans="1:11" x14ac:dyDescent="0.25">
      <c r="A279" t="s">
        <v>137</v>
      </c>
      <c r="B279">
        <v>4</v>
      </c>
      <c r="C279" t="s">
        <v>192</v>
      </c>
      <c r="D279" t="s">
        <v>133</v>
      </c>
      <c r="E279">
        <v>354</v>
      </c>
      <c r="F279">
        <v>2021</v>
      </c>
      <c r="G279" t="s">
        <v>64</v>
      </c>
      <c r="I279">
        <v>87</v>
      </c>
      <c r="J279">
        <v>10</v>
      </c>
      <c r="K279" t="s">
        <v>42</v>
      </c>
    </row>
    <row r="280" spans="1:11" x14ac:dyDescent="0.25">
      <c r="A280" t="s">
        <v>137</v>
      </c>
      <c r="B280">
        <v>2</v>
      </c>
      <c r="C280" t="s">
        <v>306</v>
      </c>
      <c r="D280" t="s">
        <v>295</v>
      </c>
      <c r="F280">
        <v>2023</v>
      </c>
      <c r="G280" t="s">
        <v>30</v>
      </c>
      <c r="I280">
        <v>87</v>
      </c>
      <c r="J280">
        <v>10</v>
      </c>
      <c r="K280" t="s">
        <v>42</v>
      </c>
    </row>
    <row r="281" spans="1:11" x14ac:dyDescent="0.25">
      <c r="A281" t="s">
        <v>137</v>
      </c>
      <c r="B281">
        <v>8</v>
      </c>
      <c r="C281" t="s">
        <v>236</v>
      </c>
      <c r="D281" t="s">
        <v>234</v>
      </c>
      <c r="E281">
        <v>215</v>
      </c>
      <c r="F281">
        <v>2023</v>
      </c>
      <c r="G281" t="s">
        <v>15</v>
      </c>
      <c r="I281">
        <v>86</v>
      </c>
      <c r="J281">
        <v>10</v>
      </c>
    </row>
    <row r="282" spans="1:11" x14ac:dyDescent="0.25">
      <c r="A282" t="s">
        <v>137</v>
      </c>
      <c r="B282">
        <v>5</v>
      </c>
      <c r="C282" t="s">
        <v>265</v>
      </c>
      <c r="D282" t="s">
        <v>266</v>
      </c>
      <c r="E282">
        <v>605</v>
      </c>
      <c r="F282">
        <v>2022</v>
      </c>
      <c r="G282" t="s">
        <v>30</v>
      </c>
      <c r="I282">
        <v>83</v>
      </c>
      <c r="J282">
        <v>10</v>
      </c>
    </row>
    <row r="283" spans="1:11" x14ac:dyDescent="0.25">
      <c r="A283" t="s">
        <v>137</v>
      </c>
      <c r="B283">
        <v>10</v>
      </c>
      <c r="C283" t="s">
        <v>152</v>
      </c>
      <c r="D283" t="s">
        <v>133</v>
      </c>
      <c r="E283">
        <v>378</v>
      </c>
      <c r="F283">
        <v>2023</v>
      </c>
      <c r="G283" t="s">
        <v>30</v>
      </c>
      <c r="I283">
        <v>82</v>
      </c>
      <c r="J283">
        <v>10</v>
      </c>
    </row>
    <row r="284" spans="1:11" x14ac:dyDescent="0.25">
      <c r="A284" t="s">
        <v>137</v>
      </c>
      <c r="B284">
        <v>3</v>
      </c>
      <c r="C284" t="s">
        <v>160</v>
      </c>
      <c r="D284" t="s">
        <v>133</v>
      </c>
      <c r="E284">
        <v>380</v>
      </c>
      <c r="F284">
        <v>2023</v>
      </c>
      <c r="G284" t="s">
        <v>64</v>
      </c>
      <c r="I284">
        <v>82</v>
      </c>
      <c r="J284">
        <v>10</v>
      </c>
    </row>
    <row r="285" spans="1:11" x14ac:dyDescent="0.25">
      <c r="A285" t="s">
        <v>137</v>
      </c>
      <c r="B285">
        <v>7</v>
      </c>
      <c r="C285" t="s">
        <v>259</v>
      </c>
      <c r="D285" t="s">
        <v>257</v>
      </c>
      <c r="E285">
        <v>395</v>
      </c>
      <c r="F285">
        <v>2023</v>
      </c>
      <c r="G285" t="s">
        <v>64</v>
      </c>
      <c r="I285">
        <v>82</v>
      </c>
      <c r="J285">
        <v>10</v>
      </c>
    </row>
    <row r="286" spans="1:11" x14ac:dyDescent="0.25">
      <c r="A286" t="s">
        <v>137</v>
      </c>
      <c r="B286">
        <v>11</v>
      </c>
      <c r="C286" t="s">
        <v>173</v>
      </c>
      <c r="D286" t="s">
        <v>133</v>
      </c>
      <c r="E286">
        <v>317</v>
      </c>
      <c r="F286">
        <v>2023</v>
      </c>
      <c r="G286" t="s">
        <v>64</v>
      </c>
      <c r="I286">
        <v>81</v>
      </c>
      <c r="J286">
        <v>10</v>
      </c>
    </row>
    <row r="287" spans="1:11" x14ac:dyDescent="0.25">
      <c r="A287" t="s">
        <v>137</v>
      </c>
      <c r="B287">
        <v>1</v>
      </c>
      <c r="C287" t="s">
        <v>238</v>
      </c>
      <c r="D287" t="s">
        <v>234</v>
      </c>
      <c r="F287">
        <v>2023</v>
      </c>
      <c r="G287" t="s">
        <v>30</v>
      </c>
      <c r="I287">
        <v>78</v>
      </c>
      <c r="J287">
        <v>10</v>
      </c>
    </row>
    <row r="288" spans="1:11" x14ac:dyDescent="0.25">
      <c r="A288" t="s">
        <v>137</v>
      </c>
      <c r="B288">
        <v>9</v>
      </c>
      <c r="C288" t="s">
        <v>134</v>
      </c>
      <c r="D288" t="s">
        <v>133</v>
      </c>
      <c r="E288">
        <v>161</v>
      </c>
      <c r="F288">
        <v>2021</v>
      </c>
      <c r="G288" t="s">
        <v>64</v>
      </c>
      <c r="I288">
        <v>70</v>
      </c>
      <c r="J288">
        <v>10</v>
      </c>
    </row>
    <row r="289" spans="1:11" x14ac:dyDescent="0.25">
      <c r="A289" s="5" t="s">
        <v>40</v>
      </c>
    </row>
    <row r="290" spans="1:11" x14ac:dyDescent="0.25">
      <c r="A290" t="s">
        <v>39</v>
      </c>
      <c r="B290">
        <v>35</v>
      </c>
      <c r="C290" t="s">
        <v>312</v>
      </c>
      <c r="D290" t="s">
        <v>309</v>
      </c>
      <c r="F290">
        <v>2023</v>
      </c>
      <c r="G290" t="s">
        <v>64</v>
      </c>
      <c r="I290">
        <v>91</v>
      </c>
      <c r="J290">
        <v>2</v>
      </c>
      <c r="K290" t="s">
        <v>372</v>
      </c>
    </row>
    <row r="291" spans="1:11" x14ac:dyDescent="0.25">
      <c r="A291" t="s">
        <v>39</v>
      </c>
      <c r="B291">
        <v>13</v>
      </c>
      <c r="C291" t="s">
        <v>243</v>
      </c>
      <c r="D291" t="s">
        <v>241</v>
      </c>
      <c r="F291">
        <v>2022</v>
      </c>
      <c r="G291" t="s">
        <v>15</v>
      </c>
      <c r="I291">
        <v>90</v>
      </c>
      <c r="J291">
        <v>1</v>
      </c>
      <c r="K291" t="s">
        <v>42</v>
      </c>
    </row>
    <row r="292" spans="1:11" x14ac:dyDescent="0.25">
      <c r="A292" t="s">
        <v>39</v>
      </c>
      <c r="B292">
        <v>15</v>
      </c>
      <c r="C292" t="s">
        <v>81</v>
      </c>
      <c r="D292" t="s">
        <v>71</v>
      </c>
      <c r="E292">
        <v>419</v>
      </c>
      <c r="F292">
        <v>2022</v>
      </c>
      <c r="G292" t="s">
        <v>15</v>
      </c>
      <c r="I292">
        <v>89</v>
      </c>
      <c r="J292">
        <v>1</v>
      </c>
      <c r="K292" t="s">
        <v>42</v>
      </c>
    </row>
    <row r="293" spans="1:11" x14ac:dyDescent="0.25">
      <c r="A293" t="s">
        <v>39</v>
      </c>
      <c r="B293">
        <v>23</v>
      </c>
      <c r="C293" t="s">
        <v>329</v>
      </c>
      <c r="D293" t="s">
        <v>330</v>
      </c>
      <c r="F293">
        <v>2023</v>
      </c>
      <c r="G293" t="s">
        <v>64</v>
      </c>
      <c r="I293">
        <v>89</v>
      </c>
      <c r="J293">
        <v>1</v>
      </c>
      <c r="K293" t="s">
        <v>42</v>
      </c>
    </row>
    <row r="294" spans="1:11" x14ac:dyDescent="0.25">
      <c r="A294" t="s">
        <v>39</v>
      </c>
      <c r="B294">
        <v>39</v>
      </c>
      <c r="C294" t="s">
        <v>173</v>
      </c>
      <c r="D294" t="s">
        <v>133</v>
      </c>
      <c r="E294">
        <v>317</v>
      </c>
      <c r="F294">
        <v>2021</v>
      </c>
      <c r="G294" t="s">
        <v>64</v>
      </c>
      <c r="I294">
        <v>88</v>
      </c>
      <c r="J294">
        <v>2</v>
      </c>
      <c r="K294" t="s">
        <v>42</v>
      </c>
    </row>
    <row r="295" spans="1:11" x14ac:dyDescent="0.25">
      <c r="A295" t="s">
        <v>39</v>
      </c>
      <c r="B295">
        <v>8</v>
      </c>
      <c r="C295" t="s">
        <v>231</v>
      </c>
      <c r="D295" t="s">
        <v>219</v>
      </c>
      <c r="E295">
        <v>451</v>
      </c>
      <c r="F295">
        <v>2023</v>
      </c>
      <c r="G295" t="s">
        <v>15</v>
      </c>
      <c r="I295">
        <v>88</v>
      </c>
      <c r="J295">
        <v>1</v>
      </c>
      <c r="K295" t="s">
        <v>42</v>
      </c>
    </row>
    <row r="296" spans="1:11" x14ac:dyDescent="0.25">
      <c r="A296" t="s">
        <v>39</v>
      </c>
      <c r="B296">
        <v>38</v>
      </c>
      <c r="C296" t="s">
        <v>41</v>
      </c>
      <c r="D296" t="s">
        <v>17</v>
      </c>
      <c r="F296">
        <v>2023</v>
      </c>
      <c r="G296" t="s">
        <v>15</v>
      </c>
      <c r="I296">
        <v>87</v>
      </c>
      <c r="J296">
        <v>2</v>
      </c>
      <c r="K296" t="s">
        <v>42</v>
      </c>
    </row>
    <row r="297" spans="1:11" x14ac:dyDescent="0.25">
      <c r="A297" t="s">
        <v>39</v>
      </c>
      <c r="B297">
        <v>17</v>
      </c>
      <c r="C297" t="s">
        <v>319</v>
      </c>
      <c r="D297" t="s">
        <v>309</v>
      </c>
      <c r="E297">
        <v>539</v>
      </c>
      <c r="F297">
        <v>2023</v>
      </c>
      <c r="G297" t="s">
        <v>15</v>
      </c>
      <c r="I297">
        <v>87</v>
      </c>
      <c r="J297">
        <v>1</v>
      </c>
      <c r="K297" t="s">
        <v>42</v>
      </c>
    </row>
    <row r="298" spans="1:11" x14ac:dyDescent="0.25">
      <c r="A298" t="s">
        <v>39</v>
      </c>
      <c r="B298">
        <v>37</v>
      </c>
      <c r="C298" t="s">
        <v>147</v>
      </c>
      <c r="D298" t="s">
        <v>133</v>
      </c>
      <c r="E298">
        <v>448</v>
      </c>
      <c r="F298">
        <v>2023</v>
      </c>
      <c r="G298" t="s">
        <v>15</v>
      </c>
      <c r="I298">
        <v>86</v>
      </c>
      <c r="J298">
        <v>2</v>
      </c>
    </row>
    <row r="299" spans="1:11" x14ac:dyDescent="0.25">
      <c r="A299" t="s">
        <v>39</v>
      </c>
      <c r="B299">
        <v>33</v>
      </c>
      <c r="C299" t="s">
        <v>256</v>
      </c>
      <c r="D299" t="s">
        <v>257</v>
      </c>
      <c r="E299">
        <v>368</v>
      </c>
      <c r="F299">
        <v>2023</v>
      </c>
      <c r="G299" t="s">
        <v>60</v>
      </c>
      <c r="I299">
        <v>86</v>
      </c>
      <c r="J299">
        <v>2</v>
      </c>
    </row>
    <row r="300" spans="1:11" x14ac:dyDescent="0.25">
      <c r="A300" t="s">
        <v>39</v>
      </c>
      <c r="B300">
        <v>6</v>
      </c>
      <c r="C300" t="s">
        <v>193</v>
      </c>
      <c r="D300" t="s">
        <v>194</v>
      </c>
      <c r="F300">
        <v>2023</v>
      </c>
      <c r="G300" t="s">
        <v>15</v>
      </c>
      <c r="I300">
        <v>86</v>
      </c>
      <c r="J300">
        <v>1</v>
      </c>
    </row>
    <row r="301" spans="1:11" x14ac:dyDescent="0.25">
      <c r="A301" t="s">
        <v>39</v>
      </c>
      <c r="B301">
        <v>12</v>
      </c>
      <c r="C301" t="s">
        <v>230</v>
      </c>
      <c r="D301" t="s">
        <v>219</v>
      </c>
      <c r="E301">
        <v>428</v>
      </c>
      <c r="F301">
        <v>2022</v>
      </c>
      <c r="G301" t="s">
        <v>64</v>
      </c>
      <c r="I301">
        <v>86</v>
      </c>
      <c r="J301">
        <v>1</v>
      </c>
    </row>
    <row r="302" spans="1:11" x14ac:dyDescent="0.25">
      <c r="A302" t="s">
        <v>39</v>
      </c>
      <c r="B302">
        <v>22</v>
      </c>
      <c r="C302" t="s">
        <v>242</v>
      </c>
      <c r="D302" t="s">
        <v>241</v>
      </c>
      <c r="E302">
        <v>178</v>
      </c>
      <c r="F302">
        <v>2018</v>
      </c>
      <c r="G302" t="s">
        <v>15</v>
      </c>
      <c r="I302">
        <v>86</v>
      </c>
      <c r="J302">
        <v>1</v>
      </c>
    </row>
    <row r="303" spans="1:11" x14ac:dyDescent="0.25">
      <c r="A303" t="s">
        <v>39</v>
      </c>
      <c r="B303">
        <v>4</v>
      </c>
      <c r="C303" t="s">
        <v>251</v>
      </c>
      <c r="D303" t="s">
        <v>252</v>
      </c>
      <c r="F303">
        <v>2023</v>
      </c>
      <c r="G303" t="s">
        <v>64</v>
      </c>
      <c r="I303">
        <v>86</v>
      </c>
      <c r="J303">
        <v>1</v>
      </c>
    </row>
    <row r="304" spans="1:11" x14ac:dyDescent="0.25">
      <c r="A304" t="s">
        <v>39</v>
      </c>
      <c r="B304">
        <v>14</v>
      </c>
      <c r="C304" t="s">
        <v>327</v>
      </c>
      <c r="D304" t="s">
        <v>309</v>
      </c>
      <c r="E304">
        <v>116</v>
      </c>
      <c r="F304">
        <v>2023</v>
      </c>
      <c r="G304" t="s">
        <v>15</v>
      </c>
      <c r="I304">
        <v>86</v>
      </c>
      <c r="J304">
        <v>1</v>
      </c>
    </row>
    <row r="305" spans="1:10" x14ac:dyDescent="0.25">
      <c r="A305" t="s">
        <v>39</v>
      </c>
      <c r="B305">
        <v>29</v>
      </c>
      <c r="C305" t="s">
        <v>161</v>
      </c>
      <c r="D305" t="s">
        <v>133</v>
      </c>
      <c r="E305">
        <v>124</v>
      </c>
      <c r="F305">
        <v>2023</v>
      </c>
      <c r="G305" t="s">
        <v>15</v>
      </c>
      <c r="I305">
        <v>85</v>
      </c>
      <c r="J305">
        <v>2</v>
      </c>
    </row>
    <row r="306" spans="1:10" x14ac:dyDescent="0.25">
      <c r="A306" t="s">
        <v>39</v>
      </c>
      <c r="B306">
        <v>32</v>
      </c>
      <c r="C306" t="s">
        <v>176</v>
      </c>
      <c r="D306" t="s">
        <v>133</v>
      </c>
      <c r="E306">
        <v>50</v>
      </c>
      <c r="F306">
        <v>2022</v>
      </c>
      <c r="G306" t="s">
        <v>64</v>
      </c>
      <c r="I306">
        <v>85</v>
      </c>
      <c r="J306">
        <v>2</v>
      </c>
    </row>
    <row r="307" spans="1:10" x14ac:dyDescent="0.25">
      <c r="A307" t="s">
        <v>39</v>
      </c>
      <c r="B307">
        <v>25</v>
      </c>
      <c r="C307" t="s">
        <v>259</v>
      </c>
      <c r="D307" t="s">
        <v>257</v>
      </c>
      <c r="E307">
        <v>395</v>
      </c>
      <c r="F307">
        <v>2023</v>
      </c>
      <c r="G307" t="s">
        <v>60</v>
      </c>
      <c r="I307">
        <v>84</v>
      </c>
      <c r="J307">
        <v>2</v>
      </c>
    </row>
    <row r="308" spans="1:10" x14ac:dyDescent="0.25">
      <c r="A308" t="s">
        <v>39</v>
      </c>
      <c r="B308">
        <v>36</v>
      </c>
      <c r="C308" t="s">
        <v>284</v>
      </c>
      <c r="D308" t="s">
        <v>282</v>
      </c>
      <c r="E308">
        <v>379</v>
      </c>
      <c r="F308">
        <v>2023</v>
      </c>
      <c r="G308" t="s">
        <v>64</v>
      </c>
      <c r="I308">
        <v>84</v>
      </c>
      <c r="J308">
        <v>2</v>
      </c>
    </row>
    <row r="309" spans="1:10" x14ac:dyDescent="0.25">
      <c r="A309" t="s">
        <v>39</v>
      </c>
      <c r="B309">
        <v>7</v>
      </c>
      <c r="C309" t="s">
        <v>164</v>
      </c>
      <c r="D309" t="s">
        <v>133</v>
      </c>
      <c r="E309">
        <v>178</v>
      </c>
      <c r="F309">
        <v>2023</v>
      </c>
      <c r="G309" t="s">
        <v>15</v>
      </c>
      <c r="I309">
        <v>84</v>
      </c>
      <c r="J309">
        <v>1</v>
      </c>
    </row>
    <row r="310" spans="1:10" x14ac:dyDescent="0.25">
      <c r="A310" t="s">
        <v>39</v>
      </c>
      <c r="B310">
        <v>34</v>
      </c>
      <c r="C310" t="s">
        <v>156</v>
      </c>
      <c r="D310" t="s">
        <v>133</v>
      </c>
      <c r="E310">
        <v>192</v>
      </c>
      <c r="F310">
        <v>2023</v>
      </c>
      <c r="G310" t="s">
        <v>15</v>
      </c>
      <c r="I310">
        <v>83</v>
      </c>
      <c r="J310">
        <v>2</v>
      </c>
    </row>
    <row r="311" spans="1:10" x14ac:dyDescent="0.25">
      <c r="A311" t="s">
        <v>39</v>
      </c>
      <c r="B311">
        <v>31</v>
      </c>
      <c r="C311" t="s">
        <v>260</v>
      </c>
      <c r="D311" t="s">
        <v>257</v>
      </c>
      <c r="E311">
        <v>153</v>
      </c>
      <c r="F311">
        <v>2023</v>
      </c>
      <c r="G311" t="s">
        <v>15</v>
      </c>
      <c r="H311" t="s">
        <v>184</v>
      </c>
      <c r="I311">
        <v>83</v>
      </c>
      <c r="J311">
        <v>2</v>
      </c>
    </row>
    <row r="312" spans="1:10" x14ac:dyDescent="0.25">
      <c r="A312" t="s">
        <v>39</v>
      </c>
      <c r="B312">
        <v>28</v>
      </c>
      <c r="C312" t="s">
        <v>292</v>
      </c>
      <c r="D312" t="s">
        <v>282</v>
      </c>
      <c r="E312">
        <v>314</v>
      </c>
      <c r="F312">
        <v>2022</v>
      </c>
      <c r="G312" t="s">
        <v>15</v>
      </c>
      <c r="I312">
        <v>83</v>
      </c>
      <c r="J312">
        <v>2</v>
      </c>
    </row>
    <row r="313" spans="1:10" x14ac:dyDescent="0.25">
      <c r="A313" t="s">
        <v>39</v>
      </c>
      <c r="B313">
        <v>2</v>
      </c>
      <c r="C313" t="s">
        <v>128</v>
      </c>
      <c r="D313" t="s">
        <v>120</v>
      </c>
      <c r="F313">
        <v>2023</v>
      </c>
      <c r="G313" t="s">
        <v>15</v>
      </c>
      <c r="I313">
        <v>83</v>
      </c>
      <c r="J313">
        <v>1</v>
      </c>
    </row>
    <row r="314" spans="1:10" x14ac:dyDescent="0.25">
      <c r="A314" t="s">
        <v>39</v>
      </c>
      <c r="B314">
        <v>26</v>
      </c>
      <c r="C314" t="s">
        <v>260</v>
      </c>
      <c r="D314" t="s">
        <v>257</v>
      </c>
      <c r="E314">
        <v>153</v>
      </c>
      <c r="F314">
        <v>2023</v>
      </c>
      <c r="G314" t="s">
        <v>15</v>
      </c>
      <c r="H314" t="s">
        <v>185</v>
      </c>
      <c r="I314">
        <v>82</v>
      </c>
      <c r="J314">
        <v>2</v>
      </c>
    </row>
    <row r="315" spans="1:10" x14ac:dyDescent="0.25">
      <c r="A315" t="s">
        <v>39</v>
      </c>
      <c r="B315">
        <v>40</v>
      </c>
      <c r="C315" t="s">
        <v>326</v>
      </c>
      <c r="D315" t="s">
        <v>309</v>
      </c>
      <c r="E315">
        <v>410</v>
      </c>
      <c r="F315">
        <v>2023</v>
      </c>
      <c r="G315" t="s">
        <v>15</v>
      </c>
      <c r="I315">
        <v>82</v>
      </c>
      <c r="J315">
        <v>2</v>
      </c>
    </row>
    <row r="316" spans="1:10" x14ac:dyDescent="0.25">
      <c r="A316" t="s">
        <v>39</v>
      </c>
      <c r="B316">
        <v>18</v>
      </c>
      <c r="C316" t="s">
        <v>226</v>
      </c>
      <c r="D316" t="s">
        <v>219</v>
      </c>
      <c r="E316">
        <v>288</v>
      </c>
      <c r="F316">
        <v>2023</v>
      </c>
      <c r="G316" t="s">
        <v>15</v>
      </c>
      <c r="I316">
        <v>80</v>
      </c>
      <c r="J316">
        <v>1</v>
      </c>
    </row>
    <row r="317" spans="1:10" x14ac:dyDescent="0.25">
      <c r="A317" t="s">
        <v>39</v>
      </c>
      <c r="B317">
        <v>10</v>
      </c>
      <c r="C317" t="s">
        <v>304</v>
      </c>
      <c r="D317" t="s">
        <v>295</v>
      </c>
      <c r="E317">
        <v>899</v>
      </c>
      <c r="F317">
        <v>2020</v>
      </c>
      <c r="G317" t="s">
        <v>64</v>
      </c>
      <c r="I317">
        <v>80</v>
      </c>
      <c r="J317">
        <v>1</v>
      </c>
    </row>
    <row r="318" spans="1:10" x14ac:dyDescent="0.25">
      <c r="A318" t="s">
        <v>39</v>
      </c>
      <c r="B318">
        <v>21</v>
      </c>
      <c r="C318" t="s">
        <v>324</v>
      </c>
      <c r="D318" t="s">
        <v>309</v>
      </c>
      <c r="F318">
        <v>2023</v>
      </c>
      <c r="G318" t="s">
        <v>30</v>
      </c>
      <c r="I318">
        <v>80</v>
      </c>
      <c r="J318">
        <v>1</v>
      </c>
    </row>
    <row r="319" spans="1:10" x14ac:dyDescent="0.25">
      <c r="A319" t="s">
        <v>39</v>
      </c>
      <c r="B319">
        <v>27</v>
      </c>
      <c r="C319" t="s">
        <v>258</v>
      </c>
      <c r="D319" t="s">
        <v>257</v>
      </c>
      <c r="E319">
        <v>306</v>
      </c>
      <c r="F319">
        <v>2023</v>
      </c>
      <c r="G319" t="s">
        <v>15</v>
      </c>
      <c r="I319">
        <v>78</v>
      </c>
      <c r="J319">
        <v>2</v>
      </c>
    </row>
    <row r="320" spans="1:10" x14ac:dyDescent="0.25">
      <c r="A320" t="s">
        <v>39</v>
      </c>
      <c r="B320">
        <v>1</v>
      </c>
      <c r="C320" t="s">
        <v>222</v>
      </c>
      <c r="D320" t="s">
        <v>219</v>
      </c>
      <c r="E320">
        <v>361</v>
      </c>
      <c r="F320">
        <v>2023</v>
      </c>
      <c r="G320" t="s">
        <v>15</v>
      </c>
      <c r="I320">
        <v>77</v>
      </c>
      <c r="J320">
        <v>1</v>
      </c>
    </row>
    <row r="321" spans="1:11" x14ac:dyDescent="0.25">
      <c r="A321" t="s">
        <v>39</v>
      </c>
      <c r="B321">
        <v>20</v>
      </c>
      <c r="C321" t="s">
        <v>275</v>
      </c>
      <c r="D321" t="s">
        <v>266</v>
      </c>
      <c r="E321">
        <v>42</v>
      </c>
      <c r="F321">
        <v>2023</v>
      </c>
      <c r="G321" t="s">
        <v>64</v>
      </c>
      <c r="I321">
        <v>75</v>
      </c>
      <c r="J321">
        <v>1</v>
      </c>
    </row>
    <row r="322" spans="1:11" x14ac:dyDescent="0.25">
      <c r="A322" t="s">
        <v>39</v>
      </c>
      <c r="B322">
        <v>5</v>
      </c>
      <c r="C322" t="s">
        <v>332</v>
      </c>
      <c r="D322" t="s">
        <v>330</v>
      </c>
      <c r="E322">
        <v>642</v>
      </c>
      <c r="F322">
        <v>2023</v>
      </c>
      <c r="G322" t="s">
        <v>64</v>
      </c>
      <c r="I322">
        <v>74</v>
      </c>
      <c r="J322">
        <v>1</v>
      </c>
    </row>
    <row r="323" spans="1:11" x14ac:dyDescent="0.25">
      <c r="A323" t="s">
        <v>39</v>
      </c>
      <c r="B323">
        <v>16</v>
      </c>
      <c r="C323" t="s">
        <v>307</v>
      </c>
      <c r="D323" t="s">
        <v>295</v>
      </c>
      <c r="E323">
        <v>1089</v>
      </c>
      <c r="F323">
        <v>2022</v>
      </c>
      <c r="G323" t="s">
        <v>60</v>
      </c>
      <c r="I323">
        <v>72</v>
      </c>
      <c r="J323">
        <v>1</v>
      </c>
    </row>
    <row r="324" spans="1:11" x14ac:dyDescent="0.25">
      <c r="A324" t="s">
        <v>39</v>
      </c>
      <c r="B324">
        <v>30</v>
      </c>
      <c r="C324" t="s">
        <v>53</v>
      </c>
      <c r="D324" t="s">
        <v>17</v>
      </c>
      <c r="E324">
        <v>584</v>
      </c>
      <c r="F324">
        <v>2023</v>
      </c>
      <c r="G324" t="s">
        <v>15</v>
      </c>
      <c r="I324">
        <v>70</v>
      </c>
      <c r="J324">
        <v>2</v>
      </c>
    </row>
    <row r="325" spans="1:11" x14ac:dyDescent="0.25">
      <c r="A325" t="s">
        <v>39</v>
      </c>
      <c r="B325">
        <v>9</v>
      </c>
      <c r="C325" t="s">
        <v>95</v>
      </c>
      <c r="D325" t="s">
        <v>88</v>
      </c>
      <c r="F325">
        <v>2022</v>
      </c>
      <c r="G325" t="s">
        <v>15</v>
      </c>
      <c r="I325">
        <v>70</v>
      </c>
      <c r="J325">
        <v>1</v>
      </c>
    </row>
    <row r="326" spans="1:11" x14ac:dyDescent="0.25">
      <c r="A326" t="s">
        <v>39</v>
      </c>
      <c r="B326">
        <v>3</v>
      </c>
      <c r="C326" t="s">
        <v>126</v>
      </c>
      <c r="D326" t="s">
        <v>120</v>
      </c>
      <c r="F326">
        <v>2023</v>
      </c>
      <c r="G326" t="s">
        <v>15</v>
      </c>
      <c r="I326">
        <v>68</v>
      </c>
      <c r="J326">
        <v>1</v>
      </c>
    </row>
    <row r="327" spans="1:11" x14ac:dyDescent="0.25">
      <c r="A327" t="s">
        <v>39</v>
      </c>
      <c r="B327">
        <v>24</v>
      </c>
      <c r="C327" t="s">
        <v>244</v>
      </c>
      <c r="D327" t="s">
        <v>241</v>
      </c>
      <c r="E327">
        <v>347</v>
      </c>
      <c r="F327">
        <v>2023</v>
      </c>
      <c r="G327" t="s">
        <v>64</v>
      </c>
      <c r="I327">
        <v>65</v>
      </c>
      <c r="J327">
        <v>1</v>
      </c>
    </row>
    <row r="328" spans="1:11" x14ac:dyDescent="0.25">
      <c r="A328" t="s">
        <v>39</v>
      </c>
      <c r="B328">
        <v>11</v>
      </c>
      <c r="C328" t="s">
        <v>278</v>
      </c>
      <c r="D328" t="s">
        <v>266</v>
      </c>
      <c r="E328">
        <v>248</v>
      </c>
      <c r="F328">
        <v>2023</v>
      </c>
      <c r="G328" t="s">
        <v>15</v>
      </c>
      <c r="I328">
        <v>63</v>
      </c>
      <c r="J328">
        <v>1</v>
      </c>
    </row>
    <row r="329" spans="1:11" x14ac:dyDescent="0.25">
      <c r="A329" t="s">
        <v>39</v>
      </c>
      <c r="B329">
        <v>19</v>
      </c>
      <c r="C329" t="s">
        <v>87</v>
      </c>
      <c r="D329" t="s">
        <v>88</v>
      </c>
      <c r="E329">
        <v>126</v>
      </c>
      <c r="F329">
        <v>2021</v>
      </c>
      <c r="G329" t="s">
        <v>15</v>
      </c>
      <c r="I329">
        <v>62</v>
      </c>
      <c r="J329">
        <v>1</v>
      </c>
    </row>
    <row r="330" spans="1:11" x14ac:dyDescent="0.25">
      <c r="A330" s="5" t="s">
        <v>383</v>
      </c>
    </row>
    <row r="331" spans="1:11" x14ac:dyDescent="0.25">
      <c r="A331" s="5" t="s">
        <v>106</v>
      </c>
    </row>
    <row r="332" spans="1:11" x14ac:dyDescent="0.25">
      <c r="A332" t="s">
        <v>105</v>
      </c>
      <c r="B332">
        <v>1</v>
      </c>
      <c r="C332" t="s">
        <v>103</v>
      </c>
      <c r="D332" t="s">
        <v>104</v>
      </c>
      <c r="F332">
        <v>2022</v>
      </c>
      <c r="G332" t="s">
        <v>64</v>
      </c>
      <c r="I332">
        <v>88</v>
      </c>
      <c r="J332">
        <v>17</v>
      </c>
      <c r="K332" t="s">
        <v>42</v>
      </c>
    </row>
    <row r="333" spans="1:11" x14ac:dyDescent="0.25">
      <c r="A333" t="s">
        <v>105</v>
      </c>
      <c r="B333">
        <v>2</v>
      </c>
      <c r="C333" t="s">
        <v>114</v>
      </c>
      <c r="D333" t="s">
        <v>115</v>
      </c>
      <c r="E333">
        <v>246</v>
      </c>
      <c r="F333">
        <v>2023</v>
      </c>
      <c r="G333" t="s">
        <v>15</v>
      </c>
      <c r="I333">
        <v>85</v>
      </c>
      <c r="J333">
        <v>17</v>
      </c>
    </row>
    <row r="334" spans="1:11" x14ac:dyDescent="0.25">
      <c r="A334" t="s">
        <v>105</v>
      </c>
      <c r="B334">
        <v>3</v>
      </c>
      <c r="C334" t="s">
        <v>152</v>
      </c>
      <c r="D334" t="s">
        <v>133</v>
      </c>
      <c r="E334">
        <v>378</v>
      </c>
      <c r="F334">
        <v>2021</v>
      </c>
      <c r="G334" t="s">
        <v>15</v>
      </c>
      <c r="I334">
        <v>69</v>
      </c>
      <c r="J334">
        <v>17</v>
      </c>
    </row>
    <row r="335" spans="1:11" x14ac:dyDescent="0.25">
      <c r="A335" s="5" t="s">
        <v>183</v>
      </c>
    </row>
    <row r="336" spans="1:11" x14ac:dyDescent="0.25">
      <c r="A336" t="s">
        <v>182</v>
      </c>
      <c r="B336">
        <v>3</v>
      </c>
      <c r="C336" t="s">
        <v>181</v>
      </c>
      <c r="D336" t="s">
        <v>133</v>
      </c>
      <c r="E336">
        <v>228</v>
      </c>
      <c r="F336">
        <v>2023</v>
      </c>
      <c r="G336" t="s">
        <v>15</v>
      </c>
      <c r="I336">
        <v>87</v>
      </c>
      <c r="J336">
        <v>16</v>
      </c>
      <c r="K336" t="s">
        <v>42</v>
      </c>
    </row>
    <row r="337" spans="1:11" x14ac:dyDescent="0.25">
      <c r="A337" t="s">
        <v>182</v>
      </c>
      <c r="B337">
        <v>1</v>
      </c>
      <c r="C337" t="s">
        <v>224</v>
      </c>
      <c r="D337" t="s">
        <v>219</v>
      </c>
      <c r="E337">
        <v>221</v>
      </c>
      <c r="F337">
        <v>2023</v>
      </c>
      <c r="G337" t="s">
        <v>15</v>
      </c>
      <c r="I337">
        <v>85</v>
      </c>
      <c r="J337">
        <v>16</v>
      </c>
    </row>
    <row r="338" spans="1:11" x14ac:dyDescent="0.25">
      <c r="A338" t="s">
        <v>182</v>
      </c>
      <c r="B338">
        <v>4</v>
      </c>
      <c r="C338" t="s">
        <v>381</v>
      </c>
      <c r="D338" t="s">
        <v>330</v>
      </c>
      <c r="F338">
        <v>2023</v>
      </c>
      <c r="G338" t="s">
        <v>15</v>
      </c>
      <c r="I338">
        <v>82</v>
      </c>
      <c r="J338">
        <v>16</v>
      </c>
    </row>
    <row r="339" spans="1:11" x14ac:dyDescent="0.25">
      <c r="A339" t="s">
        <v>182</v>
      </c>
      <c r="B339">
        <v>2</v>
      </c>
      <c r="C339" t="s">
        <v>260</v>
      </c>
      <c r="D339" t="s">
        <v>257</v>
      </c>
      <c r="E339">
        <v>153</v>
      </c>
      <c r="F339">
        <v>2023</v>
      </c>
      <c r="G339" t="s">
        <v>15</v>
      </c>
      <c r="I339">
        <v>80</v>
      </c>
      <c r="J339">
        <v>16</v>
      </c>
    </row>
    <row r="340" spans="1:11" x14ac:dyDescent="0.25">
      <c r="A340" t="s">
        <v>182</v>
      </c>
      <c r="B340">
        <v>5</v>
      </c>
      <c r="C340" t="s">
        <v>332</v>
      </c>
      <c r="D340" t="s">
        <v>330</v>
      </c>
      <c r="E340">
        <v>642</v>
      </c>
      <c r="F340">
        <v>2023</v>
      </c>
      <c r="G340" t="s">
        <v>15</v>
      </c>
      <c r="I340">
        <v>75</v>
      </c>
      <c r="J340">
        <v>16</v>
      </c>
    </row>
    <row r="341" spans="1:11" x14ac:dyDescent="0.25">
      <c r="A341" s="5" t="s">
        <v>169</v>
      </c>
    </row>
    <row r="342" spans="1:11" x14ac:dyDescent="0.25">
      <c r="A342" t="s">
        <v>168</v>
      </c>
      <c r="B342">
        <v>1</v>
      </c>
      <c r="C342" t="s">
        <v>166</v>
      </c>
      <c r="D342" t="s">
        <v>133</v>
      </c>
      <c r="E342">
        <v>430</v>
      </c>
      <c r="F342">
        <v>2022</v>
      </c>
      <c r="G342" t="s">
        <v>15</v>
      </c>
      <c r="I342">
        <v>78</v>
      </c>
      <c r="J342">
        <v>19</v>
      </c>
    </row>
    <row r="343" spans="1:11" x14ac:dyDescent="0.25">
      <c r="A343" s="5" t="s">
        <v>90</v>
      </c>
    </row>
    <row r="344" spans="1:11" x14ac:dyDescent="0.25">
      <c r="A344" t="s">
        <v>89</v>
      </c>
      <c r="B344">
        <v>1</v>
      </c>
      <c r="C344" t="s">
        <v>91</v>
      </c>
      <c r="D344" t="s">
        <v>88</v>
      </c>
      <c r="F344">
        <v>2022</v>
      </c>
      <c r="G344" t="s">
        <v>30</v>
      </c>
      <c r="H344" t="s">
        <v>86</v>
      </c>
      <c r="I344">
        <v>87</v>
      </c>
      <c r="J344">
        <v>17</v>
      </c>
      <c r="K344" t="s">
        <v>42</v>
      </c>
    </row>
    <row r="345" spans="1:11" x14ac:dyDescent="0.25">
      <c r="A345" t="s">
        <v>89</v>
      </c>
      <c r="B345">
        <v>2</v>
      </c>
      <c r="C345" t="s">
        <v>269</v>
      </c>
      <c r="D345" t="s">
        <v>266</v>
      </c>
      <c r="E345">
        <v>212</v>
      </c>
      <c r="F345">
        <v>2022</v>
      </c>
      <c r="G345" t="s">
        <v>30</v>
      </c>
      <c r="I345">
        <v>86</v>
      </c>
      <c r="J345">
        <v>17</v>
      </c>
    </row>
    <row r="346" spans="1:11" x14ac:dyDescent="0.25">
      <c r="A346" t="s">
        <v>89</v>
      </c>
      <c r="B346">
        <v>3</v>
      </c>
      <c r="C346" t="s">
        <v>211</v>
      </c>
      <c r="D346" t="s">
        <v>206</v>
      </c>
      <c r="E346">
        <v>49</v>
      </c>
      <c r="F346">
        <v>2023</v>
      </c>
      <c r="G346" t="s">
        <v>149</v>
      </c>
      <c r="I346">
        <v>80</v>
      </c>
      <c r="J346">
        <v>17</v>
      </c>
    </row>
    <row r="347" spans="1:11" x14ac:dyDescent="0.25">
      <c r="A347" s="5" t="s">
        <v>55</v>
      </c>
    </row>
    <row r="348" spans="1:11" x14ac:dyDescent="0.25">
      <c r="A348" t="s">
        <v>54</v>
      </c>
      <c r="B348">
        <v>12</v>
      </c>
      <c r="C348" t="s">
        <v>181</v>
      </c>
      <c r="D348" t="s">
        <v>133</v>
      </c>
      <c r="E348">
        <v>228</v>
      </c>
      <c r="F348">
        <v>2023</v>
      </c>
      <c r="G348" t="s">
        <v>15</v>
      </c>
      <c r="I348">
        <v>91</v>
      </c>
      <c r="J348">
        <v>17</v>
      </c>
      <c r="K348" t="s">
        <v>372</v>
      </c>
    </row>
    <row r="349" spans="1:11" x14ac:dyDescent="0.25">
      <c r="A349" t="s">
        <v>54</v>
      </c>
      <c r="B349">
        <v>6</v>
      </c>
      <c r="C349" t="s">
        <v>320</v>
      </c>
      <c r="D349" t="s">
        <v>309</v>
      </c>
      <c r="E349">
        <v>118</v>
      </c>
      <c r="F349">
        <v>2023</v>
      </c>
      <c r="G349" t="s">
        <v>15</v>
      </c>
      <c r="I349">
        <v>89</v>
      </c>
      <c r="J349">
        <v>17</v>
      </c>
      <c r="K349" t="s">
        <v>42</v>
      </c>
    </row>
    <row r="350" spans="1:11" x14ac:dyDescent="0.25">
      <c r="A350" t="s">
        <v>54</v>
      </c>
      <c r="B350">
        <v>14</v>
      </c>
      <c r="C350" t="s">
        <v>160</v>
      </c>
      <c r="D350" t="s">
        <v>133</v>
      </c>
      <c r="E350">
        <v>380</v>
      </c>
      <c r="F350">
        <v>2023</v>
      </c>
      <c r="G350" t="s">
        <v>15</v>
      </c>
      <c r="I350">
        <v>88</v>
      </c>
      <c r="J350">
        <v>17</v>
      </c>
      <c r="K350" t="s">
        <v>42</v>
      </c>
    </row>
    <row r="351" spans="1:11" x14ac:dyDescent="0.25">
      <c r="A351" t="s">
        <v>54</v>
      </c>
      <c r="B351">
        <v>16</v>
      </c>
      <c r="C351" t="s">
        <v>173</v>
      </c>
      <c r="D351" t="s">
        <v>133</v>
      </c>
      <c r="E351">
        <v>317</v>
      </c>
      <c r="F351">
        <v>2017</v>
      </c>
      <c r="G351" t="s">
        <v>15</v>
      </c>
      <c r="I351">
        <v>88</v>
      </c>
      <c r="J351">
        <v>17</v>
      </c>
      <c r="K351" t="s">
        <v>42</v>
      </c>
    </row>
    <row r="352" spans="1:11" x14ac:dyDescent="0.25">
      <c r="A352" t="s">
        <v>54</v>
      </c>
      <c r="B352">
        <v>2</v>
      </c>
      <c r="C352" t="s">
        <v>333</v>
      </c>
      <c r="D352" t="s">
        <v>330</v>
      </c>
      <c r="F352">
        <v>2023</v>
      </c>
      <c r="G352" t="s">
        <v>60</v>
      </c>
      <c r="I352">
        <v>87</v>
      </c>
      <c r="J352">
        <v>17</v>
      </c>
      <c r="K352" t="s">
        <v>42</v>
      </c>
    </row>
    <row r="353" spans="1:10" x14ac:dyDescent="0.25">
      <c r="A353" t="s">
        <v>54</v>
      </c>
      <c r="B353">
        <v>3</v>
      </c>
      <c r="C353" t="s">
        <v>53</v>
      </c>
      <c r="D353" t="s">
        <v>17</v>
      </c>
      <c r="E353">
        <v>584</v>
      </c>
      <c r="F353">
        <v>2023</v>
      </c>
      <c r="G353" t="s">
        <v>15</v>
      </c>
      <c r="I353">
        <v>86</v>
      </c>
      <c r="J353">
        <v>17</v>
      </c>
    </row>
    <row r="354" spans="1:10" x14ac:dyDescent="0.25">
      <c r="A354" t="s">
        <v>54</v>
      </c>
      <c r="B354">
        <v>17</v>
      </c>
      <c r="C354" t="s">
        <v>211</v>
      </c>
      <c r="D354" t="s">
        <v>206</v>
      </c>
      <c r="E354">
        <v>49</v>
      </c>
      <c r="F354">
        <v>2023</v>
      </c>
      <c r="G354" t="s">
        <v>64</v>
      </c>
      <c r="H354" t="s">
        <v>86</v>
      </c>
      <c r="I354">
        <v>86</v>
      </c>
      <c r="J354">
        <v>17</v>
      </c>
    </row>
    <row r="355" spans="1:10" x14ac:dyDescent="0.25">
      <c r="A355" t="s">
        <v>54</v>
      </c>
      <c r="B355">
        <v>4</v>
      </c>
      <c r="C355" t="s">
        <v>240</v>
      </c>
      <c r="D355" t="s">
        <v>241</v>
      </c>
      <c r="F355">
        <v>2023</v>
      </c>
      <c r="G355" t="s">
        <v>15</v>
      </c>
      <c r="I355">
        <v>85</v>
      </c>
      <c r="J355">
        <v>17</v>
      </c>
    </row>
    <row r="356" spans="1:10" x14ac:dyDescent="0.25">
      <c r="A356" t="s">
        <v>54</v>
      </c>
      <c r="B356">
        <v>5</v>
      </c>
      <c r="C356" t="s">
        <v>193</v>
      </c>
      <c r="D356" t="s">
        <v>194</v>
      </c>
      <c r="F356">
        <v>2023</v>
      </c>
      <c r="G356" t="s">
        <v>15</v>
      </c>
      <c r="I356">
        <v>82</v>
      </c>
      <c r="J356">
        <v>17</v>
      </c>
    </row>
    <row r="357" spans="1:10" x14ac:dyDescent="0.25">
      <c r="A357" t="s">
        <v>54</v>
      </c>
      <c r="B357">
        <v>7</v>
      </c>
      <c r="C357" t="s">
        <v>112</v>
      </c>
      <c r="D357" t="s">
        <v>113</v>
      </c>
      <c r="F357">
        <v>2023</v>
      </c>
      <c r="G357" t="s">
        <v>15</v>
      </c>
      <c r="I357">
        <v>81</v>
      </c>
      <c r="J357">
        <v>17</v>
      </c>
    </row>
    <row r="358" spans="1:10" x14ac:dyDescent="0.25">
      <c r="A358" t="s">
        <v>54</v>
      </c>
      <c r="B358">
        <v>10</v>
      </c>
      <c r="C358" t="s">
        <v>239</v>
      </c>
      <c r="D358" t="s">
        <v>234</v>
      </c>
      <c r="F358">
        <v>2022</v>
      </c>
      <c r="G358" t="s">
        <v>15</v>
      </c>
      <c r="I358">
        <v>81</v>
      </c>
      <c r="J358">
        <v>17</v>
      </c>
    </row>
    <row r="359" spans="1:10" x14ac:dyDescent="0.25">
      <c r="A359" t="s">
        <v>54</v>
      </c>
      <c r="B359">
        <v>1</v>
      </c>
      <c r="C359" t="s">
        <v>269</v>
      </c>
      <c r="D359" t="s">
        <v>266</v>
      </c>
      <c r="E359">
        <v>212</v>
      </c>
      <c r="F359">
        <v>2022</v>
      </c>
      <c r="G359" t="s">
        <v>15</v>
      </c>
      <c r="I359">
        <v>81</v>
      </c>
      <c r="J359">
        <v>17</v>
      </c>
    </row>
    <row r="360" spans="1:10" x14ac:dyDescent="0.25">
      <c r="A360" t="s">
        <v>54</v>
      </c>
      <c r="B360">
        <v>15</v>
      </c>
      <c r="C360" t="s">
        <v>190</v>
      </c>
      <c r="D360" t="s">
        <v>133</v>
      </c>
      <c r="E360">
        <v>248</v>
      </c>
      <c r="F360">
        <v>2023</v>
      </c>
      <c r="G360" t="s">
        <v>60</v>
      </c>
      <c r="I360">
        <v>80</v>
      </c>
      <c r="J360">
        <v>17</v>
      </c>
    </row>
    <row r="361" spans="1:10" x14ac:dyDescent="0.25">
      <c r="A361" t="s">
        <v>54</v>
      </c>
      <c r="B361">
        <v>9</v>
      </c>
      <c r="C361" t="s">
        <v>250</v>
      </c>
      <c r="D361" t="s">
        <v>241</v>
      </c>
      <c r="F361">
        <v>2023</v>
      </c>
      <c r="G361" t="s">
        <v>15</v>
      </c>
      <c r="I361">
        <v>79</v>
      </c>
      <c r="J361">
        <v>17</v>
      </c>
    </row>
    <row r="362" spans="1:10" x14ac:dyDescent="0.25">
      <c r="A362" t="s">
        <v>54</v>
      </c>
      <c r="B362">
        <v>11</v>
      </c>
      <c r="C362" t="s">
        <v>156</v>
      </c>
      <c r="D362" t="s">
        <v>133</v>
      </c>
      <c r="E362">
        <v>192</v>
      </c>
      <c r="F362">
        <v>2023</v>
      </c>
      <c r="G362" t="s">
        <v>15</v>
      </c>
      <c r="I362">
        <v>78</v>
      </c>
      <c r="J362">
        <v>17</v>
      </c>
    </row>
    <row r="363" spans="1:10" x14ac:dyDescent="0.25">
      <c r="A363" t="s">
        <v>54</v>
      </c>
      <c r="B363">
        <v>8</v>
      </c>
      <c r="C363" t="s">
        <v>203</v>
      </c>
      <c r="D363" t="s">
        <v>204</v>
      </c>
      <c r="E363">
        <v>1156</v>
      </c>
      <c r="F363">
        <v>2023</v>
      </c>
      <c r="G363" t="s">
        <v>15</v>
      </c>
      <c r="I363">
        <v>70</v>
      </c>
      <c r="J363">
        <v>17</v>
      </c>
    </row>
    <row r="364" spans="1:10" x14ac:dyDescent="0.25">
      <c r="A364" t="s">
        <v>54</v>
      </c>
      <c r="B364">
        <v>13</v>
      </c>
      <c r="C364" t="s">
        <v>171</v>
      </c>
      <c r="D364" t="s">
        <v>133</v>
      </c>
      <c r="E364">
        <v>465</v>
      </c>
      <c r="F364">
        <v>2022</v>
      </c>
      <c r="G364" t="s">
        <v>15</v>
      </c>
      <c r="I364">
        <v>69</v>
      </c>
      <c r="J364">
        <v>17</v>
      </c>
    </row>
    <row r="365" spans="1:10" x14ac:dyDescent="0.25">
      <c r="A365" s="5" t="s">
        <v>151</v>
      </c>
    </row>
    <row r="366" spans="1:10" x14ac:dyDescent="0.25">
      <c r="A366" t="s">
        <v>150</v>
      </c>
      <c r="B366">
        <v>3</v>
      </c>
      <c r="C366" t="s">
        <v>258</v>
      </c>
      <c r="D366" t="s">
        <v>257</v>
      </c>
      <c r="E366">
        <v>306</v>
      </c>
      <c r="F366">
        <v>2023</v>
      </c>
      <c r="G366" t="s">
        <v>15</v>
      </c>
      <c r="I366">
        <v>86</v>
      </c>
      <c r="J366">
        <v>17</v>
      </c>
    </row>
    <row r="367" spans="1:10" x14ac:dyDescent="0.25">
      <c r="A367" t="s">
        <v>150</v>
      </c>
      <c r="B367">
        <v>4</v>
      </c>
      <c r="C367" t="s">
        <v>148</v>
      </c>
      <c r="D367" t="s">
        <v>133</v>
      </c>
      <c r="E367">
        <v>377</v>
      </c>
      <c r="F367">
        <v>2019</v>
      </c>
      <c r="G367" t="s">
        <v>15</v>
      </c>
      <c r="I367">
        <v>83</v>
      </c>
      <c r="J367">
        <v>17</v>
      </c>
    </row>
    <row r="368" spans="1:10" x14ac:dyDescent="0.25">
      <c r="A368" t="s">
        <v>150</v>
      </c>
      <c r="B368">
        <v>2</v>
      </c>
      <c r="C368" t="s">
        <v>258</v>
      </c>
      <c r="D368" t="s">
        <v>257</v>
      </c>
      <c r="E368">
        <v>306</v>
      </c>
      <c r="F368">
        <v>2022</v>
      </c>
      <c r="G368" t="s">
        <v>15</v>
      </c>
      <c r="I368">
        <v>80</v>
      </c>
      <c r="J368">
        <v>17</v>
      </c>
    </row>
    <row r="369" spans="1:11" x14ac:dyDescent="0.25">
      <c r="A369" t="s">
        <v>150</v>
      </c>
      <c r="B369">
        <v>1</v>
      </c>
      <c r="C369" t="s">
        <v>258</v>
      </c>
      <c r="D369" t="s">
        <v>257</v>
      </c>
      <c r="E369">
        <v>306</v>
      </c>
      <c r="F369">
        <v>2019</v>
      </c>
      <c r="G369" t="s">
        <v>15</v>
      </c>
      <c r="I369">
        <v>70</v>
      </c>
      <c r="J369">
        <v>17</v>
      </c>
    </row>
    <row r="370" spans="1:11" x14ac:dyDescent="0.25">
      <c r="A370" s="5" t="s">
        <v>51</v>
      </c>
    </row>
    <row r="371" spans="1:11" x14ac:dyDescent="0.25">
      <c r="A371" t="s">
        <v>50</v>
      </c>
      <c r="B371">
        <v>3</v>
      </c>
      <c r="C371" t="s">
        <v>103</v>
      </c>
      <c r="D371" t="s">
        <v>104</v>
      </c>
      <c r="F371">
        <v>2022</v>
      </c>
      <c r="G371" t="s">
        <v>64</v>
      </c>
      <c r="I371">
        <v>90</v>
      </c>
      <c r="J371">
        <v>18</v>
      </c>
      <c r="K371" t="s">
        <v>372</v>
      </c>
    </row>
    <row r="372" spans="1:11" x14ac:dyDescent="0.25">
      <c r="A372" t="s">
        <v>50</v>
      </c>
      <c r="B372">
        <v>6</v>
      </c>
      <c r="C372" t="s">
        <v>274</v>
      </c>
      <c r="D372" t="s">
        <v>266</v>
      </c>
      <c r="E372">
        <v>309</v>
      </c>
      <c r="F372">
        <v>2023</v>
      </c>
      <c r="G372" t="s">
        <v>15</v>
      </c>
      <c r="I372">
        <v>88</v>
      </c>
      <c r="J372">
        <v>18</v>
      </c>
      <c r="K372" t="s">
        <v>42</v>
      </c>
    </row>
    <row r="373" spans="1:11" x14ac:dyDescent="0.25">
      <c r="A373" t="s">
        <v>50</v>
      </c>
      <c r="B373">
        <v>12</v>
      </c>
      <c r="C373" t="s">
        <v>259</v>
      </c>
      <c r="D373" t="s">
        <v>257</v>
      </c>
      <c r="E373">
        <v>395</v>
      </c>
      <c r="F373">
        <v>2023</v>
      </c>
      <c r="G373" t="s">
        <v>60</v>
      </c>
      <c r="I373">
        <v>86</v>
      </c>
      <c r="J373">
        <v>18</v>
      </c>
    </row>
    <row r="374" spans="1:11" x14ac:dyDescent="0.25">
      <c r="A374" t="s">
        <v>50</v>
      </c>
      <c r="B374">
        <v>9</v>
      </c>
      <c r="C374" t="s">
        <v>271</v>
      </c>
      <c r="D374" t="s">
        <v>266</v>
      </c>
      <c r="E374">
        <v>376</v>
      </c>
      <c r="F374">
        <v>2018</v>
      </c>
      <c r="G374" t="s">
        <v>15</v>
      </c>
      <c r="I374">
        <v>85</v>
      </c>
      <c r="J374">
        <v>18</v>
      </c>
    </row>
    <row r="375" spans="1:11" x14ac:dyDescent="0.25">
      <c r="A375" t="s">
        <v>50</v>
      </c>
      <c r="B375">
        <v>5</v>
      </c>
      <c r="C375" t="s">
        <v>316</v>
      </c>
      <c r="D375" t="s">
        <v>309</v>
      </c>
      <c r="E375">
        <v>412</v>
      </c>
      <c r="F375">
        <v>2023</v>
      </c>
      <c r="G375" t="s">
        <v>15</v>
      </c>
      <c r="I375">
        <v>84</v>
      </c>
      <c r="J375">
        <v>18</v>
      </c>
    </row>
    <row r="376" spans="1:11" x14ac:dyDescent="0.25">
      <c r="A376" t="s">
        <v>50</v>
      </c>
      <c r="B376">
        <v>11</v>
      </c>
      <c r="C376" t="s">
        <v>321</v>
      </c>
      <c r="D376" t="s">
        <v>309</v>
      </c>
      <c r="E376">
        <v>329</v>
      </c>
      <c r="F376">
        <v>2023</v>
      </c>
      <c r="G376" t="s">
        <v>15</v>
      </c>
      <c r="I376">
        <v>84</v>
      </c>
      <c r="J376">
        <v>18</v>
      </c>
    </row>
    <row r="377" spans="1:11" x14ac:dyDescent="0.25">
      <c r="A377" t="s">
        <v>50</v>
      </c>
      <c r="B377">
        <v>8</v>
      </c>
      <c r="C377" t="s">
        <v>164</v>
      </c>
      <c r="D377" t="s">
        <v>133</v>
      </c>
      <c r="E377">
        <v>178</v>
      </c>
      <c r="F377">
        <v>2023</v>
      </c>
      <c r="G377" t="s">
        <v>15</v>
      </c>
      <c r="I377">
        <v>83</v>
      </c>
      <c r="J377">
        <v>18</v>
      </c>
    </row>
    <row r="378" spans="1:11" x14ac:dyDescent="0.25">
      <c r="A378" t="s">
        <v>50</v>
      </c>
      <c r="B378">
        <v>1</v>
      </c>
      <c r="C378" t="s">
        <v>249</v>
      </c>
      <c r="D378" t="s">
        <v>241</v>
      </c>
      <c r="E378">
        <v>90</v>
      </c>
      <c r="F378">
        <v>2023</v>
      </c>
      <c r="G378" t="s">
        <v>64</v>
      </c>
      <c r="I378">
        <v>83</v>
      </c>
      <c r="J378">
        <v>18</v>
      </c>
    </row>
    <row r="379" spans="1:11" x14ac:dyDescent="0.25">
      <c r="A379" t="s">
        <v>50</v>
      </c>
      <c r="B379">
        <v>7</v>
      </c>
      <c r="C379" t="s">
        <v>313</v>
      </c>
      <c r="D379" t="s">
        <v>309</v>
      </c>
      <c r="E379">
        <v>479</v>
      </c>
      <c r="F379">
        <v>2022</v>
      </c>
      <c r="G379" t="s">
        <v>15</v>
      </c>
      <c r="I379">
        <v>83</v>
      </c>
      <c r="J379">
        <v>18</v>
      </c>
    </row>
    <row r="380" spans="1:11" x14ac:dyDescent="0.25">
      <c r="A380" t="s">
        <v>50</v>
      </c>
      <c r="B380">
        <v>16</v>
      </c>
      <c r="C380" t="s">
        <v>214</v>
      </c>
      <c r="D380" t="s">
        <v>206</v>
      </c>
      <c r="E380">
        <v>187</v>
      </c>
      <c r="F380">
        <v>2023</v>
      </c>
      <c r="G380" t="s">
        <v>15</v>
      </c>
      <c r="I380">
        <v>82</v>
      </c>
      <c r="J380">
        <v>18</v>
      </c>
    </row>
    <row r="381" spans="1:11" x14ac:dyDescent="0.25">
      <c r="A381" t="s">
        <v>50</v>
      </c>
      <c r="B381">
        <v>13</v>
      </c>
      <c r="C381" t="s">
        <v>41</v>
      </c>
      <c r="D381" t="s">
        <v>17</v>
      </c>
      <c r="F381">
        <v>2023</v>
      </c>
      <c r="G381" t="s">
        <v>15</v>
      </c>
      <c r="I381">
        <v>80</v>
      </c>
      <c r="J381">
        <v>18</v>
      </c>
    </row>
    <row r="382" spans="1:11" x14ac:dyDescent="0.25">
      <c r="A382" t="s">
        <v>50</v>
      </c>
      <c r="B382">
        <v>15</v>
      </c>
      <c r="C382" t="s">
        <v>114</v>
      </c>
      <c r="D382" t="s">
        <v>115</v>
      </c>
      <c r="E382">
        <v>246</v>
      </c>
      <c r="F382">
        <v>2023</v>
      </c>
      <c r="G382" t="s">
        <v>15</v>
      </c>
      <c r="I382">
        <v>80</v>
      </c>
      <c r="J382">
        <v>18</v>
      </c>
    </row>
    <row r="383" spans="1:11" x14ac:dyDescent="0.25">
      <c r="A383" t="s">
        <v>50</v>
      </c>
      <c r="B383">
        <v>2</v>
      </c>
      <c r="C383" t="s">
        <v>308</v>
      </c>
      <c r="D383" t="s">
        <v>309</v>
      </c>
      <c r="E383">
        <v>402</v>
      </c>
      <c r="F383">
        <v>2023</v>
      </c>
      <c r="G383" t="s">
        <v>15</v>
      </c>
      <c r="I383">
        <v>80</v>
      </c>
      <c r="J383">
        <v>18</v>
      </c>
    </row>
    <row r="384" spans="1:11" x14ac:dyDescent="0.25">
      <c r="A384" t="s">
        <v>50</v>
      </c>
      <c r="B384">
        <v>4</v>
      </c>
      <c r="C384" t="s">
        <v>271</v>
      </c>
      <c r="D384" t="s">
        <v>266</v>
      </c>
      <c r="E384">
        <v>376</v>
      </c>
      <c r="F384">
        <v>2023</v>
      </c>
      <c r="G384" t="s">
        <v>15</v>
      </c>
      <c r="I384">
        <v>77</v>
      </c>
      <c r="J384">
        <v>18</v>
      </c>
    </row>
    <row r="385" spans="1:11" x14ac:dyDescent="0.25">
      <c r="A385" t="s">
        <v>50</v>
      </c>
      <c r="B385">
        <v>14</v>
      </c>
      <c r="C385" t="s">
        <v>132</v>
      </c>
      <c r="D385" t="s">
        <v>133</v>
      </c>
      <c r="E385">
        <v>370</v>
      </c>
      <c r="F385">
        <v>2023</v>
      </c>
      <c r="G385" t="s">
        <v>15</v>
      </c>
      <c r="I385">
        <v>73</v>
      </c>
      <c r="J385">
        <v>18</v>
      </c>
    </row>
    <row r="386" spans="1:11" x14ac:dyDescent="0.25">
      <c r="A386" t="s">
        <v>50</v>
      </c>
      <c r="B386">
        <v>10</v>
      </c>
      <c r="C386" t="s">
        <v>94</v>
      </c>
      <c r="D386" t="s">
        <v>88</v>
      </c>
      <c r="E386">
        <v>117</v>
      </c>
      <c r="F386">
        <v>2022</v>
      </c>
      <c r="G386" t="s">
        <v>15</v>
      </c>
      <c r="I386">
        <v>65</v>
      </c>
      <c r="J386">
        <v>18</v>
      </c>
    </row>
    <row r="387" spans="1:11" x14ac:dyDescent="0.25">
      <c r="A387" s="5" t="s">
        <v>180</v>
      </c>
    </row>
    <row r="388" spans="1:11" x14ac:dyDescent="0.25">
      <c r="A388" t="s">
        <v>179</v>
      </c>
      <c r="B388">
        <v>1</v>
      </c>
      <c r="C388" t="s">
        <v>176</v>
      </c>
      <c r="D388" t="s">
        <v>133</v>
      </c>
      <c r="E388">
        <v>50</v>
      </c>
      <c r="F388">
        <v>2022</v>
      </c>
      <c r="G388" t="s">
        <v>64</v>
      </c>
      <c r="I388">
        <v>90</v>
      </c>
      <c r="J388">
        <v>19</v>
      </c>
      <c r="K388" t="s">
        <v>42</v>
      </c>
    </row>
    <row r="389" spans="1:11" x14ac:dyDescent="0.25">
      <c r="A389" s="5" t="s">
        <v>74</v>
      </c>
    </row>
    <row r="390" spans="1:11" x14ac:dyDescent="0.25">
      <c r="A390" t="s">
        <v>73</v>
      </c>
      <c r="B390">
        <v>5</v>
      </c>
      <c r="C390" t="s">
        <v>341</v>
      </c>
      <c r="D390" t="s">
        <v>330</v>
      </c>
      <c r="F390">
        <v>2023</v>
      </c>
      <c r="G390" t="s">
        <v>64</v>
      </c>
      <c r="I390">
        <v>90</v>
      </c>
      <c r="J390">
        <v>16</v>
      </c>
      <c r="K390" t="s">
        <v>372</v>
      </c>
    </row>
    <row r="391" spans="1:11" x14ac:dyDescent="0.25">
      <c r="A391" t="s">
        <v>73</v>
      </c>
      <c r="B391">
        <v>6</v>
      </c>
      <c r="C391" t="s">
        <v>75</v>
      </c>
      <c r="D391" t="s">
        <v>71</v>
      </c>
      <c r="E391">
        <v>438</v>
      </c>
      <c r="F391">
        <v>2022</v>
      </c>
      <c r="G391" t="s">
        <v>15</v>
      </c>
      <c r="I391">
        <v>89</v>
      </c>
      <c r="J391">
        <v>16</v>
      </c>
      <c r="K391" t="s">
        <v>42</v>
      </c>
    </row>
    <row r="392" spans="1:11" x14ac:dyDescent="0.25">
      <c r="A392" t="s">
        <v>73</v>
      </c>
      <c r="B392">
        <v>7</v>
      </c>
      <c r="C392" t="s">
        <v>322</v>
      </c>
      <c r="D392" t="s">
        <v>309</v>
      </c>
      <c r="E392">
        <v>273</v>
      </c>
      <c r="F392">
        <v>2023</v>
      </c>
      <c r="G392" t="s">
        <v>15</v>
      </c>
      <c r="I392">
        <v>89</v>
      </c>
      <c r="J392">
        <v>16</v>
      </c>
      <c r="K392" t="s">
        <v>42</v>
      </c>
    </row>
    <row r="393" spans="1:11" x14ac:dyDescent="0.25">
      <c r="A393" t="s">
        <v>73</v>
      </c>
      <c r="B393">
        <v>1</v>
      </c>
      <c r="C393" t="s">
        <v>343</v>
      </c>
      <c r="D393" t="s">
        <v>330</v>
      </c>
      <c r="E393">
        <v>335</v>
      </c>
      <c r="F393">
        <v>2023</v>
      </c>
      <c r="G393" t="s">
        <v>30</v>
      </c>
      <c r="I393">
        <v>89</v>
      </c>
      <c r="J393">
        <v>16</v>
      </c>
      <c r="K393" t="s">
        <v>42</v>
      </c>
    </row>
    <row r="394" spans="1:11" x14ac:dyDescent="0.25">
      <c r="A394" t="s">
        <v>73</v>
      </c>
      <c r="B394">
        <v>13</v>
      </c>
      <c r="C394" t="s">
        <v>156</v>
      </c>
      <c r="D394" t="s">
        <v>133</v>
      </c>
      <c r="E394">
        <v>192</v>
      </c>
      <c r="F394">
        <v>2023</v>
      </c>
      <c r="G394" t="s">
        <v>15</v>
      </c>
      <c r="I394">
        <v>88</v>
      </c>
      <c r="J394">
        <v>16</v>
      </c>
      <c r="K394" t="s">
        <v>42</v>
      </c>
    </row>
    <row r="395" spans="1:11" x14ac:dyDescent="0.25">
      <c r="A395" t="s">
        <v>73</v>
      </c>
      <c r="B395">
        <v>15</v>
      </c>
      <c r="C395" t="s">
        <v>173</v>
      </c>
      <c r="D395" t="s">
        <v>133</v>
      </c>
      <c r="E395">
        <v>317</v>
      </c>
      <c r="F395">
        <v>2023</v>
      </c>
      <c r="G395" t="s">
        <v>64</v>
      </c>
      <c r="I395">
        <v>87</v>
      </c>
      <c r="J395">
        <v>16</v>
      </c>
      <c r="K395" t="s">
        <v>42</v>
      </c>
    </row>
    <row r="396" spans="1:11" x14ac:dyDescent="0.25">
      <c r="A396" t="s">
        <v>73</v>
      </c>
      <c r="B396">
        <v>14</v>
      </c>
      <c r="C396" t="s">
        <v>118</v>
      </c>
      <c r="D396" t="s">
        <v>115</v>
      </c>
      <c r="E396">
        <v>274</v>
      </c>
      <c r="F396">
        <v>2023</v>
      </c>
      <c r="G396" t="s">
        <v>30</v>
      </c>
      <c r="I396">
        <v>86</v>
      </c>
      <c r="J396">
        <v>16</v>
      </c>
    </row>
    <row r="397" spans="1:11" x14ac:dyDescent="0.25">
      <c r="A397" t="s">
        <v>73</v>
      </c>
      <c r="B397">
        <v>12</v>
      </c>
      <c r="C397" t="s">
        <v>244</v>
      </c>
      <c r="D397" t="s">
        <v>241</v>
      </c>
      <c r="E397">
        <v>347</v>
      </c>
      <c r="F397">
        <v>2023</v>
      </c>
      <c r="G397" t="s">
        <v>64</v>
      </c>
      <c r="I397">
        <v>86</v>
      </c>
      <c r="J397">
        <v>16</v>
      </c>
    </row>
    <row r="398" spans="1:11" x14ac:dyDescent="0.25">
      <c r="A398" t="s">
        <v>73</v>
      </c>
      <c r="B398">
        <v>8</v>
      </c>
      <c r="C398" t="s">
        <v>72</v>
      </c>
      <c r="D398" t="s">
        <v>71</v>
      </c>
      <c r="E398">
        <v>115</v>
      </c>
      <c r="F398">
        <v>2023</v>
      </c>
      <c r="G398" t="s">
        <v>15</v>
      </c>
      <c r="I398">
        <v>84</v>
      </c>
      <c r="J398">
        <v>16</v>
      </c>
    </row>
    <row r="399" spans="1:11" x14ac:dyDescent="0.25">
      <c r="A399" t="s">
        <v>73</v>
      </c>
      <c r="B399">
        <v>11</v>
      </c>
      <c r="C399" t="s">
        <v>95</v>
      </c>
      <c r="D399" t="s">
        <v>88</v>
      </c>
      <c r="F399">
        <v>2022</v>
      </c>
      <c r="G399" t="s">
        <v>15</v>
      </c>
      <c r="I399">
        <v>83</v>
      </c>
      <c r="J399">
        <v>16</v>
      </c>
    </row>
    <row r="400" spans="1:11" x14ac:dyDescent="0.25">
      <c r="A400" t="s">
        <v>73</v>
      </c>
      <c r="B400">
        <v>4</v>
      </c>
      <c r="C400" t="s">
        <v>250</v>
      </c>
      <c r="D400" t="s">
        <v>241</v>
      </c>
      <c r="F400">
        <v>2023</v>
      </c>
      <c r="G400" t="s">
        <v>15</v>
      </c>
      <c r="I400">
        <v>82</v>
      </c>
      <c r="J400">
        <v>16</v>
      </c>
    </row>
    <row r="401" spans="1:11" x14ac:dyDescent="0.25">
      <c r="A401" t="s">
        <v>73</v>
      </c>
      <c r="B401">
        <v>10</v>
      </c>
      <c r="C401" t="s">
        <v>81</v>
      </c>
      <c r="D401" t="s">
        <v>71</v>
      </c>
      <c r="E401">
        <v>419</v>
      </c>
      <c r="F401">
        <v>2023</v>
      </c>
      <c r="G401" t="s">
        <v>15</v>
      </c>
      <c r="I401">
        <v>81</v>
      </c>
      <c r="J401">
        <v>16</v>
      </c>
    </row>
    <row r="402" spans="1:11" x14ac:dyDescent="0.25">
      <c r="A402" t="s">
        <v>73</v>
      </c>
      <c r="B402">
        <v>2</v>
      </c>
      <c r="C402" t="s">
        <v>124</v>
      </c>
      <c r="D402" t="s">
        <v>120</v>
      </c>
      <c r="F402">
        <v>2023</v>
      </c>
      <c r="G402" t="s">
        <v>15</v>
      </c>
      <c r="I402">
        <v>81</v>
      </c>
      <c r="J402">
        <v>16</v>
      </c>
    </row>
    <row r="403" spans="1:11" x14ac:dyDescent="0.25">
      <c r="A403" t="s">
        <v>73</v>
      </c>
      <c r="B403">
        <v>19</v>
      </c>
      <c r="C403" t="s">
        <v>192</v>
      </c>
      <c r="D403" t="s">
        <v>133</v>
      </c>
      <c r="E403">
        <v>354</v>
      </c>
      <c r="F403">
        <v>2022</v>
      </c>
      <c r="G403" t="s">
        <v>15</v>
      </c>
      <c r="I403">
        <v>80</v>
      </c>
      <c r="J403">
        <v>16</v>
      </c>
    </row>
    <row r="404" spans="1:11" x14ac:dyDescent="0.25">
      <c r="A404" t="s">
        <v>73</v>
      </c>
      <c r="B404">
        <v>9</v>
      </c>
      <c r="C404" t="s">
        <v>111</v>
      </c>
      <c r="D404" t="s">
        <v>104</v>
      </c>
      <c r="F404">
        <v>2021</v>
      </c>
      <c r="G404" t="s">
        <v>30</v>
      </c>
      <c r="I404">
        <v>79</v>
      </c>
      <c r="J404">
        <v>16</v>
      </c>
    </row>
    <row r="405" spans="1:11" x14ac:dyDescent="0.25">
      <c r="A405" t="s">
        <v>73</v>
      </c>
      <c r="B405">
        <v>18</v>
      </c>
      <c r="C405" t="s">
        <v>213</v>
      </c>
      <c r="D405" t="s">
        <v>206</v>
      </c>
      <c r="E405">
        <v>40</v>
      </c>
      <c r="F405">
        <v>2023</v>
      </c>
      <c r="G405" t="s">
        <v>15</v>
      </c>
      <c r="I405">
        <v>79</v>
      </c>
      <c r="J405">
        <v>16</v>
      </c>
    </row>
    <row r="406" spans="1:11" x14ac:dyDescent="0.25">
      <c r="A406" t="s">
        <v>73</v>
      </c>
      <c r="B406">
        <v>16</v>
      </c>
      <c r="C406" t="s">
        <v>216</v>
      </c>
      <c r="D406" t="s">
        <v>206</v>
      </c>
      <c r="E406">
        <v>331</v>
      </c>
      <c r="F406">
        <v>2023</v>
      </c>
      <c r="G406" t="s">
        <v>15</v>
      </c>
      <c r="I406">
        <v>79</v>
      </c>
      <c r="J406">
        <v>16</v>
      </c>
    </row>
    <row r="407" spans="1:11" x14ac:dyDescent="0.25">
      <c r="A407" t="s">
        <v>73</v>
      </c>
      <c r="B407">
        <v>3</v>
      </c>
      <c r="C407" t="s">
        <v>164</v>
      </c>
      <c r="D407" t="s">
        <v>133</v>
      </c>
      <c r="E407">
        <v>178</v>
      </c>
      <c r="F407">
        <v>2023</v>
      </c>
      <c r="G407" t="s">
        <v>15</v>
      </c>
      <c r="I407">
        <v>74</v>
      </c>
      <c r="J407">
        <v>16</v>
      </c>
    </row>
    <row r="408" spans="1:11" x14ac:dyDescent="0.25">
      <c r="A408" t="s">
        <v>73</v>
      </c>
      <c r="B408">
        <v>17</v>
      </c>
      <c r="C408" t="s">
        <v>214</v>
      </c>
      <c r="D408" t="s">
        <v>206</v>
      </c>
      <c r="E408">
        <v>187</v>
      </c>
      <c r="F408">
        <v>2023</v>
      </c>
      <c r="G408" t="s">
        <v>15</v>
      </c>
      <c r="I408">
        <v>71</v>
      </c>
      <c r="J408">
        <v>16</v>
      </c>
    </row>
    <row r="409" spans="1:11" x14ac:dyDescent="0.25">
      <c r="A409" s="5" t="s">
        <v>143</v>
      </c>
    </row>
    <row r="410" spans="1:11" x14ac:dyDescent="0.25">
      <c r="A410" t="s">
        <v>142</v>
      </c>
      <c r="B410">
        <v>1</v>
      </c>
      <c r="C410" t="s">
        <v>141</v>
      </c>
      <c r="D410" t="s">
        <v>133</v>
      </c>
      <c r="E410">
        <v>332</v>
      </c>
      <c r="F410">
        <v>2023</v>
      </c>
      <c r="G410" t="s">
        <v>15</v>
      </c>
      <c r="I410">
        <v>81</v>
      </c>
      <c r="J410">
        <v>13</v>
      </c>
    </row>
    <row r="411" spans="1:11" x14ac:dyDescent="0.25">
      <c r="A411" s="5" t="s">
        <v>66</v>
      </c>
    </row>
    <row r="412" spans="1:11" x14ac:dyDescent="0.25">
      <c r="A412" t="s">
        <v>65</v>
      </c>
      <c r="B412">
        <v>3</v>
      </c>
      <c r="C412" t="s">
        <v>121</v>
      </c>
      <c r="D412" t="s">
        <v>120</v>
      </c>
      <c r="F412">
        <v>2021</v>
      </c>
      <c r="G412" t="s">
        <v>64</v>
      </c>
      <c r="I412">
        <v>92</v>
      </c>
      <c r="J412">
        <v>18</v>
      </c>
      <c r="K412" t="s">
        <v>370</v>
      </c>
    </row>
    <row r="413" spans="1:11" x14ac:dyDescent="0.25">
      <c r="A413" t="s">
        <v>65</v>
      </c>
      <c r="B413">
        <v>6</v>
      </c>
      <c r="C413" t="s">
        <v>148</v>
      </c>
      <c r="D413" t="s">
        <v>133</v>
      </c>
      <c r="E413">
        <v>377</v>
      </c>
      <c r="F413">
        <v>2023</v>
      </c>
      <c r="G413" t="s">
        <v>30</v>
      </c>
      <c r="I413">
        <v>87</v>
      </c>
      <c r="J413">
        <v>18</v>
      </c>
      <c r="K413" t="s">
        <v>42</v>
      </c>
    </row>
    <row r="414" spans="1:11" x14ac:dyDescent="0.25">
      <c r="A414" t="s">
        <v>65</v>
      </c>
      <c r="B414">
        <v>5</v>
      </c>
      <c r="C414" t="s">
        <v>148</v>
      </c>
      <c r="D414" t="s">
        <v>133</v>
      </c>
      <c r="E414">
        <v>377</v>
      </c>
      <c r="F414">
        <v>2022</v>
      </c>
      <c r="G414" t="s">
        <v>30</v>
      </c>
      <c r="I414">
        <v>87</v>
      </c>
      <c r="J414">
        <v>18</v>
      </c>
      <c r="K414" t="s">
        <v>42</v>
      </c>
    </row>
    <row r="415" spans="1:11" x14ac:dyDescent="0.25">
      <c r="A415" t="s">
        <v>65</v>
      </c>
      <c r="B415">
        <v>4</v>
      </c>
      <c r="C415" t="s">
        <v>274</v>
      </c>
      <c r="D415" t="s">
        <v>266</v>
      </c>
      <c r="E415">
        <v>309</v>
      </c>
      <c r="F415">
        <v>2022</v>
      </c>
      <c r="G415" t="s">
        <v>15</v>
      </c>
      <c r="I415">
        <v>83</v>
      </c>
      <c r="J415">
        <v>18</v>
      </c>
    </row>
    <row r="416" spans="1:11" x14ac:dyDescent="0.25">
      <c r="A416" t="s">
        <v>65</v>
      </c>
      <c r="B416">
        <v>1</v>
      </c>
      <c r="C416" t="s">
        <v>228</v>
      </c>
      <c r="D416" t="s">
        <v>219</v>
      </c>
      <c r="E416">
        <v>287</v>
      </c>
      <c r="F416">
        <v>2022</v>
      </c>
      <c r="G416" t="s">
        <v>30</v>
      </c>
      <c r="I416">
        <v>80</v>
      </c>
      <c r="J416">
        <v>18</v>
      </c>
    </row>
    <row r="417" spans="1:11" x14ac:dyDescent="0.25">
      <c r="A417" t="s">
        <v>65</v>
      </c>
      <c r="B417">
        <v>2</v>
      </c>
      <c r="C417" t="s">
        <v>61</v>
      </c>
      <c r="D417" t="s">
        <v>17</v>
      </c>
      <c r="E417">
        <v>483</v>
      </c>
      <c r="F417">
        <v>2022</v>
      </c>
      <c r="G417" t="s">
        <v>64</v>
      </c>
      <c r="I417">
        <v>78</v>
      </c>
      <c r="J417">
        <v>18</v>
      </c>
    </row>
    <row r="418" spans="1:11" x14ac:dyDescent="0.25">
      <c r="A418" s="5" t="s">
        <v>57</v>
      </c>
    </row>
    <row r="419" spans="1:11" x14ac:dyDescent="0.25">
      <c r="A419" t="s">
        <v>56</v>
      </c>
      <c r="B419">
        <v>9</v>
      </c>
      <c r="C419" t="s">
        <v>279</v>
      </c>
      <c r="D419" t="s">
        <v>266</v>
      </c>
      <c r="E419">
        <v>42</v>
      </c>
      <c r="F419">
        <v>2023</v>
      </c>
      <c r="G419" t="s">
        <v>15</v>
      </c>
      <c r="I419">
        <v>89</v>
      </c>
      <c r="J419">
        <v>19</v>
      </c>
      <c r="K419" t="s">
        <v>372</v>
      </c>
    </row>
    <row r="420" spans="1:11" x14ac:dyDescent="0.25">
      <c r="A420" t="s">
        <v>56</v>
      </c>
      <c r="B420">
        <v>10</v>
      </c>
      <c r="C420" t="s">
        <v>200</v>
      </c>
      <c r="D420" t="s">
        <v>197</v>
      </c>
      <c r="F420">
        <v>2023</v>
      </c>
      <c r="G420" t="s">
        <v>15</v>
      </c>
      <c r="I420">
        <v>87</v>
      </c>
      <c r="J420">
        <v>19</v>
      </c>
      <c r="K420" t="s">
        <v>42</v>
      </c>
    </row>
    <row r="421" spans="1:11" x14ac:dyDescent="0.25">
      <c r="A421" t="s">
        <v>56</v>
      </c>
      <c r="B421">
        <v>4</v>
      </c>
      <c r="C421" t="s">
        <v>53</v>
      </c>
      <c r="D421" t="s">
        <v>17</v>
      </c>
      <c r="E421">
        <v>584</v>
      </c>
      <c r="F421">
        <v>2023</v>
      </c>
      <c r="G421" t="s">
        <v>15</v>
      </c>
      <c r="I421">
        <v>85</v>
      </c>
      <c r="J421">
        <v>19</v>
      </c>
    </row>
    <row r="422" spans="1:11" x14ac:dyDescent="0.25">
      <c r="A422" t="s">
        <v>56</v>
      </c>
      <c r="B422">
        <v>1</v>
      </c>
      <c r="C422" t="s">
        <v>306</v>
      </c>
      <c r="D422" t="s">
        <v>295</v>
      </c>
      <c r="F422">
        <v>2023</v>
      </c>
      <c r="G422" t="s">
        <v>15</v>
      </c>
      <c r="I422">
        <v>85</v>
      </c>
      <c r="J422">
        <v>19</v>
      </c>
    </row>
    <row r="423" spans="1:11" x14ac:dyDescent="0.25">
      <c r="A423" t="s">
        <v>56</v>
      </c>
      <c r="B423">
        <v>7</v>
      </c>
      <c r="C423" t="s">
        <v>229</v>
      </c>
      <c r="D423" t="s">
        <v>219</v>
      </c>
      <c r="E423">
        <v>150</v>
      </c>
      <c r="F423">
        <v>2023</v>
      </c>
      <c r="G423" t="s">
        <v>15</v>
      </c>
      <c r="I423">
        <v>82</v>
      </c>
      <c r="J423">
        <v>19</v>
      </c>
    </row>
    <row r="424" spans="1:11" x14ac:dyDescent="0.25">
      <c r="A424" t="s">
        <v>56</v>
      </c>
      <c r="B424">
        <v>8</v>
      </c>
      <c r="C424" t="s">
        <v>128</v>
      </c>
      <c r="D424" t="s">
        <v>120</v>
      </c>
      <c r="F424">
        <v>2022</v>
      </c>
      <c r="G424" t="s">
        <v>15</v>
      </c>
      <c r="H424" t="s">
        <v>86</v>
      </c>
      <c r="I424">
        <v>80</v>
      </c>
      <c r="J424">
        <v>19</v>
      </c>
    </row>
    <row r="425" spans="1:11" x14ac:dyDescent="0.25">
      <c r="A425" t="s">
        <v>56</v>
      </c>
      <c r="B425">
        <v>2</v>
      </c>
      <c r="C425" t="s">
        <v>119</v>
      </c>
      <c r="D425" t="s">
        <v>120</v>
      </c>
      <c r="F425">
        <v>2022</v>
      </c>
      <c r="G425" t="s">
        <v>15</v>
      </c>
      <c r="I425">
        <v>79</v>
      </c>
      <c r="J425">
        <v>19</v>
      </c>
    </row>
    <row r="426" spans="1:11" x14ac:dyDescent="0.25">
      <c r="A426" t="s">
        <v>56</v>
      </c>
      <c r="B426">
        <v>6</v>
      </c>
      <c r="C426" t="s">
        <v>126</v>
      </c>
      <c r="D426" t="s">
        <v>120</v>
      </c>
      <c r="F426">
        <v>2023</v>
      </c>
      <c r="G426" t="s">
        <v>15</v>
      </c>
      <c r="I426">
        <v>78</v>
      </c>
      <c r="J426">
        <v>19</v>
      </c>
    </row>
    <row r="427" spans="1:11" x14ac:dyDescent="0.25">
      <c r="A427" t="s">
        <v>56</v>
      </c>
      <c r="B427">
        <v>3</v>
      </c>
      <c r="C427" t="s">
        <v>322</v>
      </c>
      <c r="D427" t="s">
        <v>309</v>
      </c>
      <c r="E427">
        <v>273</v>
      </c>
      <c r="F427">
        <v>2023</v>
      </c>
      <c r="G427" t="s">
        <v>15</v>
      </c>
      <c r="I427">
        <v>78</v>
      </c>
      <c r="J427">
        <v>19</v>
      </c>
    </row>
    <row r="428" spans="1:11" x14ac:dyDescent="0.25">
      <c r="A428" t="s">
        <v>56</v>
      </c>
      <c r="B428">
        <v>5</v>
      </c>
      <c r="C428" t="s">
        <v>263</v>
      </c>
      <c r="D428" t="s">
        <v>262</v>
      </c>
      <c r="E428">
        <v>93</v>
      </c>
      <c r="F428">
        <v>2022</v>
      </c>
      <c r="G428" t="s">
        <v>15</v>
      </c>
      <c r="I428">
        <v>76</v>
      </c>
      <c r="J428">
        <v>19</v>
      </c>
    </row>
    <row r="429" spans="1:11" x14ac:dyDescent="0.25">
      <c r="A429" s="5" t="s">
        <v>273</v>
      </c>
    </row>
    <row r="430" spans="1:11" x14ac:dyDescent="0.25">
      <c r="A430" t="s">
        <v>272</v>
      </c>
      <c r="B430">
        <v>1</v>
      </c>
      <c r="C430" t="s">
        <v>271</v>
      </c>
      <c r="D430" t="s">
        <v>266</v>
      </c>
      <c r="E430">
        <v>376</v>
      </c>
      <c r="F430">
        <v>2017</v>
      </c>
      <c r="G430" t="s">
        <v>15</v>
      </c>
      <c r="I430">
        <v>72</v>
      </c>
      <c r="J430">
        <v>18</v>
      </c>
    </row>
    <row r="431" spans="1:11" x14ac:dyDescent="0.25">
      <c r="A431" s="5" t="s">
        <v>187</v>
      </c>
    </row>
    <row r="432" spans="1:11" x14ac:dyDescent="0.25">
      <c r="A432" t="s">
        <v>186</v>
      </c>
      <c r="B432">
        <v>2</v>
      </c>
      <c r="C432" t="s">
        <v>192</v>
      </c>
      <c r="D432" t="s">
        <v>133</v>
      </c>
      <c r="E432">
        <v>354</v>
      </c>
      <c r="F432">
        <v>2023</v>
      </c>
      <c r="G432" t="s">
        <v>64</v>
      </c>
      <c r="I432">
        <v>88</v>
      </c>
      <c r="J432">
        <v>18</v>
      </c>
      <c r="K432" t="s">
        <v>42</v>
      </c>
    </row>
    <row r="433" spans="1:11" x14ac:dyDescent="0.25">
      <c r="A433" t="s">
        <v>186</v>
      </c>
      <c r="B433">
        <v>1</v>
      </c>
      <c r="C433" t="s">
        <v>181</v>
      </c>
      <c r="D433" t="s">
        <v>133</v>
      </c>
      <c r="E433">
        <v>228</v>
      </c>
      <c r="F433">
        <v>2023</v>
      </c>
      <c r="G433" t="s">
        <v>15</v>
      </c>
      <c r="I433">
        <v>82</v>
      </c>
      <c r="J433">
        <v>18</v>
      </c>
    </row>
    <row r="434" spans="1:11" x14ac:dyDescent="0.25">
      <c r="A434" t="s">
        <v>186</v>
      </c>
      <c r="B434">
        <v>3</v>
      </c>
      <c r="C434" t="s">
        <v>192</v>
      </c>
      <c r="D434" t="s">
        <v>133</v>
      </c>
      <c r="E434">
        <v>354</v>
      </c>
      <c r="F434">
        <v>2023</v>
      </c>
      <c r="G434" t="s">
        <v>30</v>
      </c>
      <c r="I434">
        <v>80</v>
      </c>
      <c r="J434">
        <v>18</v>
      </c>
    </row>
    <row r="435" spans="1:11" x14ac:dyDescent="0.25">
      <c r="A435" s="5" t="s">
        <v>44</v>
      </c>
    </row>
    <row r="436" spans="1:11" x14ac:dyDescent="0.25">
      <c r="A436" t="s">
        <v>43</v>
      </c>
      <c r="B436">
        <v>8</v>
      </c>
      <c r="C436" t="s">
        <v>311</v>
      </c>
      <c r="D436" t="s">
        <v>309</v>
      </c>
      <c r="E436">
        <v>583</v>
      </c>
      <c r="F436">
        <v>2023</v>
      </c>
      <c r="G436" t="s">
        <v>15</v>
      </c>
      <c r="I436">
        <v>90</v>
      </c>
      <c r="J436">
        <v>13</v>
      </c>
      <c r="K436" t="s">
        <v>372</v>
      </c>
    </row>
    <row r="437" spans="1:11" x14ac:dyDescent="0.25">
      <c r="A437" t="s">
        <v>43</v>
      </c>
      <c r="B437">
        <v>9</v>
      </c>
      <c r="C437" t="s">
        <v>303</v>
      </c>
      <c r="D437" t="s">
        <v>295</v>
      </c>
      <c r="E437">
        <v>478</v>
      </c>
      <c r="F437">
        <v>2023</v>
      </c>
      <c r="G437" t="s">
        <v>15</v>
      </c>
      <c r="H437" t="s">
        <v>150</v>
      </c>
      <c r="I437">
        <v>88</v>
      </c>
      <c r="J437">
        <v>13</v>
      </c>
      <c r="K437" t="s">
        <v>42</v>
      </c>
    </row>
    <row r="438" spans="1:11" x14ac:dyDescent="0.25">
      <c r="A438" t="s">
        <v>43</v>
      </c>
      <c r="B438">
        <v>3</v>
      </c>
      <c r="C438" t="s">
        <v>307</v>
      </c>
      <c r="D438" t="s">
        <v>295</v>
      </c>
      <c r="E438">
        <v>1089</v>
      </c>
      <c r="F438">
        <v>2022</v>
      </c>
      <c r="G438" t="s">
        <v>15</v>
      </c>
      <c r="H438" t="s">
        <v>167</v>
      </c>
      <c r="I438">
        <v>88</v>
      </c>
      <c r="J438">
        <v>13</v>
      </c>
      <c r="K438" t="s">
        <v>42</v>
      </c>
    </row>
    <row r="439" spans="1:11" x14ac:dyDescent="0.25">
      <c r="A439" t="s">
        <v>43</v>
      </c>
      <c r="B439">
        <v>13</v>
      </c>
      <c r="C439" t="s">
        <v>41</v>
      </c>
      <c r="D439" t="s">
        <v>17</v>
      </c>
      <c r="F439">
        <v>2023</v>
      </c>
      <c r="G439" t="s">
        <v>15</v>
      </c>
      <c r="H439" t="s">
        <v>45</v>
      </c>
      <c r="I439">
        <v>86</v>
      </c>
      <c r="J439">
        <v>13</v>
      </c>
    </row>
    <row r="440" spans="1:11" x14ac:dyDescent="0.25">
      <c r="A440" t="s">
        <v>43</v>
      </c>
      <c r="B440">
        <v>19</v>
      </c>
      <c r="C440" t="s">
        <v>160</v>
      </c>
      <c r="D440" t="s">
        <v>133</v>
      </c>
      <c r="E440">
        <v>380</v>
      </c>
      <c r="F440">
        <v>2023</v>
      </c>
      <c r="G440" t="s">
        <v>15</v>
      </c>
      <c r="H440" t="s">
        <v>143</v>
      </c>
      <c r="I440">
        <v>86</v>
      </c>
      <c r="J440">
        <v>13</v>
      </c>
    </row>
    <row r="441" spans="1:11" x14ac:dyDescent="0.25">
      <c r="A441" t="s">
        <v>43</v>
      </c>
      <c r="B441">
        <v>22</v>
      </c>
      <c r="C441" t="s">
        <v>166</v>
      </c>
      <c r="D441" t="s">
        <v>133</v>
      </c>
      <c r="E441">
        <v>430</v>
      </c>
      <c r="F441">
        <v>2023</v>
      </c>
      <c r="G441" t="s">
        <v>15</v>
      </c>
      <c r="H441" t="s">
        <v>167</v>
      </c>
      <c r="I441">
        <v>84</v>
      </c>
      <c r="J441">
        <v>13</v>
      </c>
    </row>
    <row r="442" spans="1:11" x14ac:dyDescent="0.25">
      <c r="A442" t="s">
        <v>43</v>
      </c>
      <c r="B442">
        <v>6</v>
      </c>
      <c r="C442" t="s">
        <v>189</v>
      </c>
      <c r="D442" t="s">
        <v>133</v>
      </c>
      <c r="E442">
        <v>62</v>
      </c>
      <c r="F442">
        <v>2023</v>
      </c>
      <c r="G442" t="s">
        <v>15</v>
      </c>
      <c r="H442" t="s">
        <v>150</v>
      </c>
      <c r="I442">
        <v>84</v>
      </c>
      <c r="J442">
        <v>13</v>
      </c>
    </row>
    <row r="443" spans="1:11" x14ac:dyDescent="0.25">
      <c r="A443" t="s">
        <v>43</v>
      </c>
      <c r="B443">
        <v>12</v>
      </c>
      <c r="C443" t="s">
        <v>258</v>
      </c>
      <c r="D443" t="s">
        <v>257</v>
      </c>
      <c r="E443">
        <v>306</v>
      </c>
      <c r="F443">
        <v>2023</v>
      </c>
      <c r="G443" t="s">
        <v>15</v>
      </c>
      <c r="H443" t="s">
        <v>212</v>
      </c>
      <c r="I443">
        <v>83</v>
      </c>
      <c r="J443">
        <v>13</v>
      </c>
    </row>
    <row r="444" spans="1:11" x14ac:dyDescent="0.25">
      <c r="A444" t="s">
        <v>43</v>
      </c>
      <c r="B444">
        <v>4</v>
      </c>
      <c r="C444" t="s">
        <v>69</v>
      </c>
      <c r="D444" t="s">
        <v>17</v>
      </c>
      <c r="F444">
        <v>2023</v>
      </c>
      <c r="G444" t="s">
        <v>15</v>
      </c>
      <c r="H444" t="s">
        <v>56</v>
      </c>
      <c r="I444">
        <v>82</v>
      </c>
      <c r="J444">
        <v>13</v>
      </c>
    </row>
    <row r="445" spans="1:11" x14ac:dyDescent="0.25">
      <c r="A445" t="s">
        <v>43</v>
      </c>
      <c r="B445">
        <v>7</v>
      </c>
      <c r="C445" t="s">
        <v>81</v>
      </c>
      <c r="D445" t="s">
        <v>71</v>
      </c>
      <c r="E445">
        <v>419</v>
      </c>
      <c r="F445">
        <v>2022</v>
      </c>
      <c r="G445" t="s">
        <v>15</v>
      </c>
      <c r="H445" t="s">
        <v>65</v>
      </c>
      <c r="I445">
        <v>82</v>
      </c>
      <c r="J445">
        <v>13</v>
      </c>
    </row>
    <row r="446" spans="1:11" x14ac:dyDescent="0.25">
      <c r="A446" t="s">
        <v>43</v>
      </c>
      <c r="B446">
        <v>17</v>
      </c>
      <c r="C446" t="s">
        <v>160</v>
      </c>
      <c r="D446" t="s">
        <v>133</v>
      </c>
      <c r="E446">
        <v>380</v>
      </c>
      <c r="F446">
        <v>2023</v>
      </c>
      <c r="G446" t="s">
        <v>15</v>
      </c>
      <c r="H446" t="s">
        <v>45</v>
      </c>
      <c r="I446">
        <v>82</v>
      </c>
      <c r="J446">
        <v>13</v>
      </c>
    </row>
    <row r="447" spans="1:11" x14ac:dyDescent="0.25">
      <c r="A447" t="s">
        <v>43</v>
      </c>
      <c r="B447">
        <v>2</v>
      </c>
      <c r="C447" t="s">
        <v>338</v>
      </c>
      <c r="D447" t="s">
        <v>330</v>
      </c>
      <c r="E447">
        <v>88</v>
      </c>
      <c r="F447">
        <v>2023</v>
      </c>
      <c r="G447" t="s">
        <v>64</v>
      </c>
      <c r="H447" t="s">
        <v>167</v>
      </c>
      <c r="I447">
        <v>82</v>
      </c>
      <c r="J447">
        <v>13</v>
      </c>
    </row>
    <row r="448" spans="1:11" x14ac:dyDescent="0.25">
      <c r="A448" t="s">
        <v>43</v>
      </c>
      <c r="B448">
        <v>11</v>
      </c>
      <c r="C448" t="s">
        <v>243</v>
      </c>
      <c r="D448" t="s">
        <v>241</v>
      </c>
      <c r="F448">
        <v>2022</v>
      </c>
      <c r="G448" t="s">
        <v>15</v>
      </c>
      <c r="H448" t="s">
        <v>154</v>
      </c>
      <c r="I448">
        <v>81</v>
      </c>
      <c r="J448">
        <v>13</v>
      </c>
    </row>
    <row r="449" spans="1:11" x14ac:dyDescent="0.25">
      <c r="A449" t="s">
        <v>43</v>
      </c>
      <c r="B449">
        <v>1</v>
      </c>
      <c r="C449" t="s">
        <v>314</v>
      </c>
      <c r="D449" t="s">
        <v>309</v>
      </c>
      <c r="F449">
        <v>2023</v>
      </c>
      <c r="G449" t="s">
        <v>15</v>
      </c>
      <c r="H449" t="s">
        <v>45</v>
      </c>
      <c r="I449">
        <v>81</v>
      </c>
      <c r="J449">
        <v>13</v>
      </c>
    </row>
    <row r="450" spans="1:11" x14ac:dyDescent="0.25">
      <c r="A450" t="s">
        <v>43</v>
      </c>
      <c r="B450">
        <v>18</v>
      </c>
      <c r="C450" t="s">
        <v>181</v>
      </c>
      <c r="D450" t="s">
        <v>133</v>
      </c>
      <c r="E450">
        <v>228</v>
      </c>
      <c r="F450">
        <v>2023</v>
      </c>
      <c r="G450" t="s">
        <v>15</v>
      </c>
      <c r="H450" t="s">
        <v>188</v>
      </c>
      <c r="I450">
        <v>80</v>
      </c>
      <c r="J450">
        <v>13</v>
      </c>
    </row>
    <row r="451" spans="1:11" x14ac:dyDescent="0.25">
      <c r="A451" t="s">
        <v>43</v>
      </c>
      <c r="B451">
        <v>15</v>
      </c>
      <c r="C451" t="s">
        <v>181</v>
      </c>
      <c r="D451" t="s">
        <v>133</v>
      </c>
      <c r="E451">
        <v>228</v>
      </c>
      <c r="F451">
        <v>2023</v>
      </c>
      <c r="G451" t="s">
        <v>15</v>
      </c>
      <c r="H451" t="s">
        <v>154</v>
      </c>
      <c r="I451">
        <v>79</v>
      </c>
      <c r="J451">
        <v>13</v>
      </c>
    </row>
    <row r="452" spans="1:11" x14ac:dyDescent="0.25">
      <c r="A452" t="s">
        <v>43</v>
      </c>
      <c r="B452">
        <v>23</v>
      </c>
      <c r="C452" t="s">
        <v>326</v>
      </c>
      <c r="D452" t="s">
        <v>309</v>
      </c>
      <c r="E452">
        <v>410</v>
      </c>
      <c r="F452">
        <v>2023</v>
      </c>
      <c r="G452" t="s">
        <v>15</v>
      </c>
      <c r="I452">
        <v>79</v>
      </c>
      <c r="J452">
        <v>13</v>
      </c>
    </row>
    <row r="453" spans="1:11" x14ac:dyDescent="0.25">
      <c r="A453" t="s">
        <v>43</v>
      </c>
      <c r="B453">
        <v>20</v>
      </c>
      <c r="C453" t="s">
        <v>152</v>
      </c>
      <c r="D453" t="s">
        <v>133</v>
      </c>
      <c r="E453">
        <v>378</v>
      </c>
      <c r="F453">
        <v>2023</v>
      </c>
      <c r="G453" t="s">
        <v>153</v>
      </c>
      <c r="H453" t="s">
        <v>154</v>
      </c>
      <c r="I453">
        <v>76</v>
      </c>
      <c r="J453">
        <v>13</v>
      </c>
    </row>
    <row r="454" spans="1:11" x14ac:dyDescent="0.25">
      <c r="A454" t="s">
        <v>43</v>
      </c>
      <c r="B454">
        <v>14</v>
      </c>
      <c r="C454" t="s">
        <v>156</v>
      </c>
      <c r="D454" t="s">
        <v>133</v>
      </c>
      <c r="E454">
        <v>192</v>
      </c>
      <c r="F454">
        <v>2023</v>
      </c>
      <c r="G454" t="s">
        <v>15</v>
      </c>
      <c r="H454" t="s">
        <v>73</v>
      </c>
      <c r="I454">
        <v>76</v>
      </c>
      <c r="J454">
        <v>13</v>
      </c>
    </row>
    <row r="455" spans="1:11" x14ac:dyDescent="0.25">
      <c r="A455" t="s">
        <v>43</v>
      </c>
      <c r="B455">
        <v>16</v>
      </c>
      <c r="C455" t="s">
        <v>162</v>
      </c>
      <c r="D455" t="s">
        <v>133</v>
      </c>
      <c r="E455">
        <v>367</v>
      </c>
      <c r="F455">
        <v>2023</v>
      </c>
      <c r="G455" t="s">
        <v>15</v>
      </c>
      <c r="H455" t="s">
        <v>163</v>
      </c>
      <c r="I455">
        <v>75</v>
      </c>
      <c r="J455">
        <v>13</v>
      </c>
    </row>
    <row r="456" spans="1:11" x14ac:dyDescent="0.25">
      <c r="A456" t="s">
        <v>43</v>
      </c>
      <c r="B456">
        <v>10</v>
      </c>
      <c r="C456" t="s">
        <v>94</v>
      </c>
      <c r="D456" t="s">
        <v>88</v>
      </c>
      <c r="E456">
        <v>117</v>
      </c>
      <c r="F456">
        <v>2023</v>
      </c>
      <c r="G456" t="s">
        <v>15</v>
      </c>
      <c r="H456" t="s">
        <v>45</v>
      </c>
      <c r="I456">
        <v>74</v>
      </c>
      <c r="J456">
        <v>13</v>
      </c>
    </row>
    <row r="457" spans="1:11" x14ac:dyDescent="0.25">
      <c r="A457" t="s">
        <v>43</v>
      </c>
      <c r="B457">
        <v>21</v>
      </c>
      <c r="C457" t="s">
        <v>216</v>
      </c>
      <c r="D457" t="s">
        <v>206</v>
      </c>
      <c r="E457">
        <v>331</v>
      </c>
      <c r="F457">
        <v>2023</v>
      </c>
      <c r="G457" t="s">
        <v>15</v>
      </c>
      <c r="H457" t="s">
        <v>56</v>
      </c>
      <c r="I457">
        <v>71</v>
      </c>
      <c r="J457">
        <v>13</v>
      </c>
    </row>
    <row r="458" spans="1:11" x14ac:dyDescent="0.25">
      <c r="A458" t="s">
        <v>43</v>
      </c>
      <c r="B458">
        <v>5</v>
      </c>
      <c r="C458" t="s">
        <v>129</v>
      </c>
      <c r="D458" t="s">
        <v>120</v>
      </c>
      <c r="F458">
        <v>2023</v>
      </c>
      <c r="G458" t="s">
        <v>15</v>
      </c>
      <c r="I458">
        <v>70</v>
      </c>
      <c r="J458">
        <v>13</v>
      </c>
    </row>
    <row r="459" spans="1:11" x14ac:dyDescent="0.25">
      <c r="A459" s="5" t="s">
        <v>25</v>
      </c>
    </row>
    <row r="460" spans="1:11" x14ac:dyDescent="0.25">
      <c r="A460" t="s">
        <v>24</v>
      </c>
      <c r="B460">
        <v>10</v>
      </c>
      <c r="C460" t="s">
        <v>111</v>
      </c>
      <c r="D460" t="s">
        <v>104</v>
      </c>
      <c r="F460">
        <v>2021</v>
      </c>
      <c r="G460" t="s">
        <v>64</v>
      </c>
      <c r="I460">
        <v>90</v>
      </c>
      <c r="J460">
        <v>19</v>
      </c>
      <c r="K460" t="s">
        <v>372</v>
      </c>
    </row>
    <row r="461" spans="1:11" x14ac:dyDescent="0.25">
      <c r="A461" t="s">
        <v>24</v>
      </c>
      <c r="B461">
        <v>6</v>
      </c>
      <c r="C461" t="s">
        <v>344</v>
      </c>
      <c r="D461" t="s">
        <v>330</v>
      </c>
      <c r="F461">
        <v>2021</v>
      </c>
      <c r="G461" t="s">
        <v>15</v>
      </c>
      <c r="I461">
        <v>90</v>
      </c>
      <c r="J461">
        <v>19</v>
      </c>
      <c r="K461" t="s">
        <v>42</v>
      </c>
    </row>
    <row r="462" spans="1:11" x14ac:dyDescent="0.25">
      <c r="A462" t="s">
        <v>24</v>
      </c>
      <c r="B462">
        <v>2</v>
      </c>
      <c r="C462" t="s">
        <v>72</v>
      </c>
      <c r="D462" t="s">
        <v>71</v>
      </c>
      <c r="E462">
        <v>54</v>
      </c>
      <c r="F462">
        <v>2023</v>
      </c>
      <c r="G462" t="s">
        <v>15</v>
      </c>
      <c r="I462">
        <v>89</v>
      </c>
      <c r="J462">
        <v>19</v>
      </c>
      <c r="K462" t="s">
        <v>42</v>
      </c>
    </row>
    <row r="463" spans="1:11" x14ac:dyDescent="0.25">
      <c r="A463" t="s">
        <v>24</v>
      </c>
      <c r="B463">
        <v>12</v>
      </c>
      <c r="C463" t="s">
        <v>173</v>
      </c>
      <c r="D463" t="s">
        <v>133</v>
      </c>
      <c r="E463">
        <v>317</v>
      </c>
      <c r="F463">
        <v>2023</v>
      </c>
      <c r="G463" t="s">
        <v>64</v>
      </c>
      <c r="I463">
        <v>89</v>
      </c>
      <c r="J463">
        <v>19</v>
      </c>
      <c r="K463" t="s">
        <v>42</v>
      </c>
    </row>
    <row r="464" spans="1:11" x14ac:dyDescent="0.25">
      <c r="A464" t="s">
        <v>24</v>
      </c>
      <c r="B464">
        <v>9</v>
      </c>
      <c r="C464" t="s">
        <v>269</v>
      </c>
      <c r="D464" t="s">
        <v>266</v>
      </c>
      <c r="E464">
        <v>212</v>
      </c>
      <c r="F464">
        <v>2022</v>
      </c>
      <c r="G464" t="s">
        <v>15</v>
      </c>
      <c r="I464">
        <v>89</v>
      </c>
      <c r="J464">
        <v>19</v>
      </c>
      <c r="K464" t="s">
        <v>42</v>
      </c>
    </row>
    <row r="465" spans="1:11" x14ac:dyDescent="0.25">
      <c r="A465" t="s">
        <v>24</v>
      </c>
      <c r="B465">
        <v>4</v>
      </c>
      <c r="C465" t="s">
        <v>271</v>
      </c>
      <c r="D465" t="s">
        <v>266</v>
      </c>
      <c r="E465">
        <v>376</v>
      </c>
      <c r="F465">
        <v>2017</v>
      </c>
      <c r="G465" t="s">
        <v>30</v>
      </c>
      <c r="I465">
        <v>88</v>
      </c>
      <c r="J465">
        <v>19</v>
      </c>
      <c r="K465" t="s">
        <v>42</v>
      </c>
    </row>
    <row r="466" spans="1:11" x14ac:dyDescent="0.25">
      <c r="A466" t="s">
        <v>24</v>
      </c>
      <c r="B466">
        <v>11</v>
      </c>
      <c r="C466" t="s">
        <v>211</v>
      </c>
      <c r="D466" t="s">
        <v>206</v>
      </c>
      <c r="E466">
        <v>49</v>
      </c>
      <c r="F466">
        <v>2022</v>
      </c>
      <c r="G466" t="s">
        <v>30</v>
      </c>
      <c r="I466">
        <v>86</v>
      </c>
      <c r="J466">
        <v>19</v>
      </c>
    </row>
    <row r="467" spans="1:11" x14ac:dyDescent="0.25">
      <c r="A467" t="s">
        <v>24</v>
      </c>
      <c r="B467">
        <v>5</v>
      </c>
      <c r="C467" t="s">
        <v>270</v>
      </c>
      <c r="D467" t="s">
        <v>266</v>
      </c>
      <c r="E467">
        <v>685</v>
      </c>
      <c r="F467">
        <v>2022</v>
      </c>
      <c r="G467" t="s">
        <v>15</v>
      </c>
      <c r="I467">
        <v>80</v>
      </c>
      <c r="J467">
        <v>19</v>
      </c>
    </row>
    <row r="468" spans="1:11" x14ac:dyDescent="0.25">
      <c r="A468" t="s">
        <v>24</v>
      </c>
      <c r="B468">
        <v>1</v>
      </c>
      <c r="C468" t="s">
        <v>291</v>
      </c>
      <c r="D468" t="s">
        <v>282</v>
      </c>
      <c r="E468">
        <v>371</v>
      </c>
      <c r="F468">
        <v>2022</v>
      </c>
      <c r="G468" t="s">
        <v>64</v>
      </c>
      <c r="I468">
        <v>79</v>
      </c>
      <c r="J468">
        <v>19</v>
      </c>
    </row>
    <row r="469" spans="1:11" x14ac:dyDescent="0.25">
      <c r="A469" t="s">
        <v>24</v>
      </c>
      <c r="B469">
        <v>8</v>
      </c>
      <c r="C469" t="s">
        <v>317</v>
      </c>
      <c r="D469" t="s">
        <v>309</v>
      </c>
      <c r="E469">
        <v>446</v>
      </c>
      <c r="F469">
        <v>2022</v>
      </c>
      <c r="G469" t="s">
        <v>15</v>
      </c>
      <c r="I469">
        <v>76</v>
      </c>
      <c r="J469">
        <v>19</v>
      </c>
    </row>
    <row r="470" spans="1:11" x14ac:dyDescent="0.25">
      <c r="A470" t="s">
        <v>24</v>
      </c>
      <c r="B470">
        <v>7</v>
      </c>
      <c r="C470" t="s">
        <v>145</v>
      </c>
      <c r="D470" t="s">
        <v>133</v>
      </c>
      <c r="E470">
        <v>76</v>
      </c>
      <c r="F470">
        <v>2021</v>
      </c>
      <c r="G470" t="s">
        <v>30</v>
      </c>
      <c r="I470">
        <v>69</v>
      </c>
      <c r="J470">
        <v>19</v>
      </c>
    </row>
    <row r="471" spans="1:11" x14ac:dyDescent="0.25">
      <c r="A471" t="s">
        <v>24</v>
      </c>
      <c r="B471">
        <v>3</v>
      </c>
      <c r="C471" t="s">
        <v>21</v>
      </c>
      <c r="D471" t="s">
        <v>17</v>
      </c>
      <c r="E471">
        <v>740</v>
      </c>
      <c r="F471">
        <v>2023</v>
      </c>
      <c r="G471" t="s">
        <v>15</v>
      </c>
      <c r="I471">
        <v>67</v>
      </c>
      <c r="J471">
        <v>19</v>
      </c>
    </row>
    <row r="472" spans="1:11" x14ac:dyDescent="0.25">
      <c r="A472" s="5" t="s">
        <v>80</v>
      </c>
    </row>
    <row r="473" spans="1:11" x14ac:dyDescent="0.25">
      <c r="A473" t="s">
        <v>79</v>
      </c>
      <c r="B473">
        <v>1</v>
      </c>
      <c r="C473" t="s">
        <v>78</v>
      </c>
      <c r="D473" t="s">
        <v>71</v>
      </c>
      <c r="E473">
        <v>158</v>
      </c>
      <c r="F473">
        <v>2023</v>
      </c>
      <c r="G473" t="s">
        <v>64</v>
      </c>
      <c r="I473">
        <v>88</v>
      </c>
      <c r="J473">
        <v>19</v>
      </c>
      <c r="K473" t="s">
        <v>42</v>
      </c>
    </row>
    <row r="474" spans="1:11" x14ac:dyDescent="0.25">
      <c r="A474" s="5" t="s">
        <v>136</v>
      </c>
    </row>
    <row r="475" spans="1:11" x14ac:dyDescent="0.25">
      <c r="A475" t="s">
        <v>135</v>
      </c>
      <c r="B475">
        <v>4</v>
      </c>
      <c r="C475" t="s">
        <v>310</v>
      </c>
      <c r="D475" t="s">
        <v>309</v>
      </c>
      <c r="E475">
        <v>8</v>
      </c>
      <c r="F475">
        <v>2023</v>
      </c>
      <c r="G475" t="s">
        <v>15</v>
      </c>
      <c r="I475">
        <v>86</v>
      </c>
      <c r="J475">
        <v>14</v>
      </c>
    </row>
    <row r="476" spans="1:11" x14ac:dyDescent="0.25">
      <c r="A476" t="s">
        <v>135</v>
      </c>
      <c r="B476">
        <v>6</v>
      </c>
      <c r="C476" t="s">
        <v>231</v>
      </c>
      <c r="D476" t="s">
        <v>219</v>
      </c>
      <c r="E476">
        <v>451</v>
      </c>
      <c r="F476">
        <v>2022</v>
      </c>
      <c r="G476" t="s">
        <v>15</v>
      </c>
      <c r="H476" t="s">
        <v>232</v>
      </c>
      <c r="I476">
        <v>85</v>
      </c>
      <c r="J476">
        <v>14</v>
      </c>
    </row>
    <row r="477" spans="1:11" x14ac:dyDescent="0.25">
      <c r="A477" t="s">
        <v>135</v>
      </c>
      <c r="B477">
        <v>3</v>
      </c>
      <c r="C477" t="s">
        <v>181</v>
      </c>
      <c r="D477" t="s">
        <v>133</v>
      </c>
      <c r="E477">
        <v>228</v>
      </c>
      <c r="F477">
        <v>2022</v>
      </c>
      <c r="G477" t="s">
        <v>15</v>
      </c>
      <c r="H477" t="s">
        <v>188</v>
      </c>
      <c r="I477">
        <v>84</v>
      </c>
      <c r="J477">
        <v>14</v>
      </c>
    </row>
    <row r="478" spans="1:11" x14ac:dyDescent="0.25">
      <c r="A478" t="s">
        <v>135</v>
      </c>
      <c r="B478">
        <v>2</v>
      </c>
      <c r="C478" t="s">
        <v>314</v>
      </c>
      <c r="D478" t="s">
        <v>309</v>
      </c>
      <c r="E478">
        <v>301</v>
      </c>
      <c r="F478">
        <v>2022</v>
      </c>
      <c r="G478" t="s">
        <v>15</v>
      </c>
      <c r="H478" t="s">
        <v>315</v>
      </c>
      <c r="I478">
        <v>83</v>
      </c>
      <c r="J478">
        <v>14</v>
      </c>
    </row>
    <row r="479" spans="1:11" x14ac:dyDescent="0.25">
      <c r="A479" t="s">
        <v>135</v>
      </c>
      <c r="B479">
        <v>8</v>
      </c>
      <c r="C479" t="s">
        <v>211</v>
      </c>
      <c r="D479" t="s">
        <v>206</v>
      </c>
      <c r="E479">
        <v>49</v>
      </c>
      <c r="F479">
        <v>2022</v>
      </c>
      <c r="G479" t="s">
        <v>64</v>
      </c>
      <c r="H479" t="s">
        <v>212</v>
      </c>
      <c r="I479">
        <v>80</v>
      </c>
      <c r="J479">
        <v>14</v>
      </c>
    </row>
    <row r="480" spans="1:11" x14ac:dyDescent="0.25">
      <c r="A480" t="s">
        <v>135</v>
      </c>
      <c r="B480">
        <v>5</v>
      </c>
      <c r="C480" t="s">
        <v>190</v>
      </c>
      <c r="D480" t="s">
        <v>133</v>
      </c>
      <c r="E480">
        <v>248</v>
      </c>
      <c r="F480">
        <v>2021</v>
      </c>
      <c r="G480" t="s">
        <v>15</v>
      </c>
      <c r="H480" t="s">
        <v>191</v>
      </c>
      <c r="I480">
        <v>77</v>
      </c>
      <c r="J480">
        <v>14</v>
      </c>
    </row>
    <row r="481" spans="1:11" x14ac:dyDescent="0.25">
      <c r="A481" t="s">
        <v>135</v>
      </c>
      <c r="B481">
        <v>1</v>
      </c>
      <c r="C481" t="s">
        <v>327</v>
      </c>
      <c r="D481" t="s">
        <v>309</v>
      </c>
      <c r="E481">
        <v>116</v>
      </c>
      <c r="F481">
        <v>2023</v>
      </c>
      <c r="G481" t="s">
        <v>15</v>
      </c>
      <c r="H481" t="s">
        <v>328</v>
      </c>
      <c r="I481">
        <v>76</v>
      </c>
      <c r="J481">
        <v>14</v>
      </c>
    </row>
    <row r="482" spans="1:11" x14ac:dyDescent="0.25">
      <c r="A482" t="s">
        <v>135</v>
      </c>
      <c r="B482">
        <v>7</v>
      </c>
      <c r="C482" t="s">
        <v>134</v>
      </c>
      <c r="D482" t="s">
        <v>133</v>
      </c>
      <c r="E482">
        <v>161</v>
      </c>
      <c r="F482">
        <v>2023</v>
      </c>
      <c r="G482" t="s">
        <v>15</v>
      </c>
      <c r="I482">
        <v>75</v>
      </c>
      <c r="J482">
        <v>14</v>
      </c>
    </row>
    <row r="483" spans="1:11" x14ac:dyDescent="0.25">
      <c r="A483" s="5" t="s">
        <v>27</v>
      </c>
    </row>
    <row r="484" spans="1:11" x14ac:dyDescent="0.25">
      <c r="A484" t="s">
        <v>26</v>
      </c>
      <c r="B484">
        <v>8</v>
      </c>
      <c r="C484" t="s">
        <v>218</v>
      </c>
      <c r="D484" t="s">
        <v>219</v>
      </c>
      <c r="E484">
        <v>402</v>
      </c>
      <c r="F484">
        <v>2023</v>
      </c>
      <c r="G484" t="s">
        <v>30</v>
      </c>
      <c r="I484">
        <v>92</v>
      </c>
      <c r="J484">
        <v>15</v>
      </c>
      <c r="K484" t="s">
        <v>370</v>
      </c>
    </row>
    <row r="485" spans="1:11" x14ac:dyDescent="0.25">
      <c r="A485" t="s">
        <v>26</v>
      </c>
      <c r="B485">
        <v>20</v>
      </c>
      <c r="C485" t="s">
        <v>227</v>
      </c>
      <c r="D485" t="s">
        <v>219</v>
      </c>
      <c r="F485">
        <v>2022</v>
      </c>
      <c r="G485" t="s">
        <v>15</v>
      </c>
      <c r="I485">
        <v>90</v>
      </c>
      <c r="J485">
        <v>15</v>
      </c>
      <c r="K485" t="s">
        <v>42</v>
      </c>
    </row>
    <row r="486" spans="1:11" x14ac:dyDescent="0.25">
      <c r="A486" t="s">
        <v>26</v>
      </c>
      <c r="B486">
        <v>16</v>
      </c>
      <c r="C486" t="s">
        <v>53</v>
      </c>
      <c r="D486" t="s">
        <v>17</v>
      </c>
      <c r="E486">
        <v>584</v>
      </c>
      <c r="F486">
        <v>2023</v>
      </c>
      <c r="G486" t="s">
        <v>15</v>
      </c>
      <c r="I486">
        <v>89</v>
      </c>
      <c r="J486">
        <v>15</v>
      </c>
      <c r="K486" t="s">
        <v>42</v>
      </c>
    </row>
    <row r="487" spans="1:11" x14ac:dyDescent="0.25">
      <c r="A487" t="s">
        <v>26</v>
      </c>
      <c r="B487">
        <v>19</v>
      </c>
      <c r="C487" t="s">
        <v>68</v>
      </c>
      <c r="D487" t="s">
        <v>17</v>
      </c>
      <c r="E487">
        <v>40</v>
      </c>
      <c r="F487">
        <v>2023</v>
      </c>
      <c r="G487" t="s">
        <v>64</v>
      </c>
      <c r="I487">
        <v>89</v>
      </c>
      <c r="J487">
        <v>15</v>
      </c>
      <c r="K487" t="s">
        <v>42</v>
      </c>
    </row>
    <row r="488" spans="1:11" x14ac:dyDescent="0.25">
      <c r="A488" t="s">
        <v>26</v>
      </c>
      <c r="B488">
        <v>5</v>
      </c>
      <c r="C488" t="s">
        <v>127</v>
      </c>
      <c r="D488" t="s">
        <v>120</v>
      </c>
      <c r="F488">
        <v>2022</v>
      </c>
      <c r="G488" t="s">
        <v>15</v>
      </c>
      <c r="H488" t="s">
        <v>86</v>
      </c>
      <c r="I488">
        <v>89</v>
      </c>
      <c r="J488">
        <v>15</v>
      </c>
      <c r="K488" t="s">
        <v>42</v>
      </c>
    </row>
    <row r="489" spans="1:11" x14ac:dyDescent="0.25">
      <c r="A489" t="s">
        <v>26</v>
      </c>
      <c r="B489">
        <v>3</v>
      </c>
      <c r="C489" t="s">
        <v>340</v>
      </c>
      <c r="D489" t="s">
        <v>330</v>
      </c>
      <c r="E489">
        <v>28</v>
      </c>
      <c r="F489">
        <v>2022</v>
      </c>
      <c r="G489" t="s">
        <v>15</v>
      </c>
      <c r="I489">
        <v>87</v>
      </c>
      <c r="J489">
        <v>15</v>
      </c>
      <c r="K489" t="s">
        <v>42</v>
      </c>
    </row>
    <row r="490" spans="1:11" x14ac:dyDescent="0.25">
      <c r="A490" t="s">
        <v>26</v>
      </c>
      <c r="B490">
        <v>1</v>
      </c>
      <c r="C490" t="s">
        <v>97</v>
      </c>
      <c r="D490" t="s">
        <v>98</v>
      </c>
      <c r="F490">
        <v>2023</v>
      </c>
      <c r="G490" t="s">
        <v>15</v>
      </c>
      <c r="I490">
        <v>85</v>
      </c>
      <c r="J490">
        <v>15</v>
      </c>
    </row>
    <row r="491" spans="1:11" x14ac:dyDescent="0.25">
      <c r="A491" t="s">
        <v>26</v>
      </c>
      <c r="B491">
        <v>2</v>
      </c>
      <c r="C491" t="s">
        <v>227</v>
      </c>
      <c r="D491" t="s">
        <v>219</v>
      </c>
      <c r="F491">
        <v>2023</v>
      </c>
      <c r="G491" t="s">
        <v>64</v>
      </c>
      <c r="I491">
        <v>84</v>
      </c>
      <c r="J491">
        <v>15</v>
      </c>
    </row>
    <row r="492" spans="1:11" x14ac:dyDescent="0.25">
      <c r="A492" t="s">
        <v>26</v>
      </c>
      <c r="B492">
        <v>15</v>
      </c>
      <c r="C492" t="s">
        <v>164</v>
      </c>
      <c r="D492" t="s">
        <v>133</v>
      </c>
      <c r="E492">
        <v>178</v>
      </c>
      <c r="F492">
        <v>2023</v>
      </c>
      <c r="G492" t="s">
        <v>15</v>
      </c>
      <c r="I492">
        <v>83</v>
      </c>
      <c r="J492">
        <v>15</v>
      </c>
    </row>
    <row r="493" spans="1:11" x14ac:dyDescent="0.25">
      <c r="A493" t="s">
        <v>26</v>
      </c>
      <c r="B493">
        <v>11</v>
      </c>
      <c r="C493" t="s">
        <v>221</v>
      </c>
      <c r="D493" t="s">
        <v>219</v>
      </c>
      <c r="E493">
        <v>218</v>
      </c>
      <c r="F493">
        <v>2023</v>
      </c>
      <c r="G493" t="s">
        <v>15</v>
      </c>
      <c r="I493">
        <v>82</v>
      </c>
      <c r="J493">
        <v>15</v>
      </c>
    </row>
    <row r="494" spans="1:11" x14ac:dyDescent="0.25">
      <c r="A494" t="s">
        <v>26</v>
      </c>
      <c r="B494">
        <v>28</v>
      </c>
      <c r="C494" t="s">
        <v>132</v>
      </c>
      <c r="D494" t="s">
        <v>133</v>
      </c>
      <c r="E494">
        <v>370</v>
      </c>
      <c r="F494">
        <v>2023</v>
      </c>
      <c r="G494" t="s">
        <v>15</v>
      </c>
      <c r="I494">
        <v>81</v>
      </c>
      <c r="J494">
        <v>15</v>
      </c>
    </row>
    <row r="495" spans="1:11" x14ac:dyDescent="0.25">
      <c r="A495" t="s">
        <v>26</v>
      </c>
      <c r="B495">
        <v>4</v>
      </c>
      <c r="C495" t="s">
        <v>85</v>
      </c>
      <c r="D495" t="s">
        <v>71</v>
      </c>
      <c r="E495">
        <v>158</v>
      </c>
      <c r="F495">
        <v>2022</v>
      </c>
      <c r="G495" t="s">
        <v>15</v>
      </c>
      <c r="H495" t="s">
        <v>86</v>
      </c>
      <c r="I495">
        <v>80</v>
      </c>
      <c r="J495">
        <v>15</v>
      </c>
    </row>
    <row r="496" spans="1:11" x14ac:dyDescent="0.25">
      <c r="A496" t="s">
        <v>26</v>
      </c>
      <c r="B496">
        <v>10</v>
      </c>
      <c r="C496" t="s">
        <v>170</v>
      </c>
      <c r="D496" t="s">
        <v>133</v>
      </c>
      <c r="F496">
        <v>2023</v>
      </c>
      <c r="G496" t="s">
        <v>15</v>
      </c>
      <c r="I496">
        <v>80</v>
      </c>
      <c r="J496">
        <v>15</v>
      </c>
    </row>
    <row r="497" spans="1:10" x14ac:dyDescent="0.25">
      <c r="A497" t="s">
        <v>26</v>
      </c>
      <c r="B497">
        <v>6</v>
      </c>
      <c r="C497" t="s">
        <v>317</v>
      </c>
      <c r="D497" t="s">
        <v>309</v>
      </c>
      <c r="E497">
        <v>446</v>
      </c>
      <c r="F497">
        <v>2023</v>
      </c>
      <c r="G497" t="s">
        <v>15</v>
      </c>
      <c r="I497">
        <v>80</v>
      </c>
      <c r="J497">
        <v>15</v>
      </c>
    </row>
    <row r="498" spans="1:10" x14ac:dyDescent="0.25">
      <c r="A498" t="s">
        <v>26</v>
      </c>
      <c r="B498">
        <v>27</v>
      </c>
      <c r="C498" t="s">
        <v>171</v>
      </c>
      <c r="D498" t="s">
        <v>133</v>
      </c>
      <c r="E498">
        <v>465</v>
      </c>
      <c r="F498">
        <v>2022</v>
      </c>
      <c r="G498" t="s">
        <v>15</v>
      </c>
      <c r="I498">
        <v>78</v>
      </c>
      <c r="J498">
        <v>15</v>
      </c>
    </row>
    <row r="499" spans="1:10" x14ac:dyDescent="0.25">
      <c r="A499" t="s">
        <v>26</v>
      </c>
      <c r="B499">
        <v>9</v>
      </c>
      <c r="C499" t="s">
        <v>222</v>
      </c>
      <c r="D499" t="s">
        <v>219</v>
      </c>
      <c r="E499">
        <v>361</v>
      </c>
      <c r="F499">
        <v>2022</v>
      </c>
      <c r="G499" t="s">
        <v>15</v>
      </c>
      <c r="I499">
        <v>77</v>
      </c>
      <c r="J499">
        <v>15</v>
      </c>
    </row>
    <row r="500" spans="1:10" x14ac:dyDescent="0.25">
      <c r="A500" t="s">
        <v>26</v>
      </c>
      <c r="B500">
        <v>23</v>
      </c>
      <c r="C500" t="s">
        <v>155</v>
      </c>
      <c r="D500" t="s">
        <v>133</v>
      </c>
      <c r="E500">
        <v>87</v>
      </c>
      <c r="F500">
        <v>2023</v>
      </c>
      <c r="G500" t="s">
        <v>15</v>
      </c>
      <c r="I500">
        <v>75</v>
      </c>
      <c r="J500">
        <v>15</v>
      </c>
    </row>
    <row r="501" spans="1:10" x14ac:dyDescent="0.25">
      <c r="A501" t="s">
        <v>26</v>
      </c>
      <c r="B501">
        <v>7</v>
      </c>
      <c r="C501" t="s">
        <v>164</v>
      </c>
      <c r="D501" t="s">
        <v>133</v>
      </c>
      <c r="E501">
        <v>178</v>
      </c>
      <c r="F501">
        <v>2022</v>
      </c>
      <c r="G501" t="s">
        <v>15</v>
      </c>
      <c r="I501">
        <v>75</v>
      </c>
      <c r="J501">
        <v>15</v>
      </c>
    </row>
    <row r="502" spans="1:10" x14ac:dyDescent="0.25">
      <c r="A502" t="s">
        <v>26</v>
      </c>
      <c r="B502">
        <v>17</v>
      </c>
      <c r="C502" t="s">
        <v>225</v>
      </c>
      <c r="D502" t="s">
        <v>219</v>
      </c>
      <c r="E502">
        <v>96</v>
      </c>
      <c r="F502">
        <v>2023</v>
      </c>
      <c r="G502" t="s">
        <v>15</v>
      </c>
      <c r="I502">
        <v>75</v>
      </c>
      <c r="J502">
        <v>15</v>
      </c>
    </row>
    <row r="503" spans="1:10" x14ac:dyDescent="0.25">
      <c r="A503" t="s">
        <v>26</v>
      </c>
      <c r="B503">
        <v>21</v>
      </c>
      <c r="C503" t="s">
        <v>141</v>
      </c>
      <c r="D503" t="s">
        <v>133</v>
      </c>
      <c r="E503">
        <v>332</v>
      </c>
      <c r="F503">
        <v>2021</v>
      </c>
      <c r="G503" t="s">
        <v>15</v>
      </c>
      <c r="I503">
        <v>72</v>
      </c>
      <c r="J503">
        <v>15</v>
      </c>
    </row>
    <row r="504" spans="1:10" x14ac:dyDescent="0.25">
      <c r="A504" t="s">
        <v>26</v>
      </c>
      <c r="B504">
        <v>18</v>
      </c>
      <c r="C504" t="s">
        <v>160</v>
      </c>
      <c r="D504" t="s">
        <v>133</v>
      </c>
      <c r="E504">
        <v>380</v>
      </c>
      <c r="F504">
        <v>2023</v>
      </c>
      <c r="G504" t="s">
        <v>15</v>
      </c>
      <c r="I504">
        <v>70</v>
      </c>
      <c r="J504">
        <v>15</v>
      </c>
    </row>
    <row r="505" spans="1:10" x14ac:dyDescent="0.25">
      <c r="A505" t="s">
        <v>26</v>
      </c>
      <c r="B505">
        <v>26</v>
      </c>
      <c r="C505" t="s">
        <v>155</v>
      </c>
      <c r="D505" t="s">
        <v>133</v>
      </c>
      <c r="E505">
        <v>87</v>
      </c>
      <c r="F505">
        <v>2022</v>
      </c>
      <c r="G505" t="s">
        <v>15</v>
      </c>
      <c r="I505">
        <v>69</v>
      </c>
      <c r="J505">
        <v>15</v>
      </c>
    </row>
    <row r="506" spans="1:10" x14ac:dyDescent="0.25">
      <c r="A506" t="s">
        <v>26</v>
      </c>
      <c r="B506">
        <v>13</v>
      </c>
      <c r="C506" t="s">
        <v>286</v>
      </c>
      <c r="D506" t="s">
        <v>282</v>
      </c>
      <c r="E506">
        <v>322</v>
      </c>
      <c r="F506">
        <v>2023</v>
      </c>
      <c r="G506" t="s">
        <v>15</v>
      </c>
      <c r="I506">
        <v>68</v>
      </c>
      <c r="J506">
        <v>15</v>
      </c>
    </row>
    <row r="507" spans="1:10" x14ac:dyDescent="0.25">
      <c r="A507" t="s">
        <v>26</v>
      </c>
      <c r="B507">
        <v>14</v>
      </c>
      <c r="C507" t="s">
        <v>21</v>
      </c>
      <c r="D507" t="s">
        <v>17</v>
      </c>
      <c r="E507">
        <v>433</v>
      </c>
      <c r="F507">
        <v>2023</v>
      </c>
      <c r="G507" t="s">
        <v>15</v>
      </c>
      <c r="I507">
        <v>65</v>
      </c>
      <c r="J507">
        <v>15</v>
      </c>
    </row>
    <row r="508" spans="1:10" x14ac:dyDescent="0.25">
      <c r="A508" t="s">
        <v>26</v>
      </c>
      <c r="B508">
        <v>12</v>
      </c>
      <c r="C508" t="s">
        <v>70</v>
      </c>
      <c r="D508" t="s">
        <v>71</v>
      </c>
      <c r="E508">
        <v>405</v>
      </c>
      <c r="F508">
        <v>2022</v>
      </c>
      <c r="G508" t="s">
        <v>15</v>
      </c>
      <c r="I508">
        <v>65</v>
      </c>
      <c r="J508">
        <v>15</v>
      </c>
    </row>
    <row r="509" spans="1:10" x14ac:dyDescent="0.25">
      <c r="A509" t="s">
        <v>26</v>
      </c>
      <c r="B509">
        <v>24</v>
      </c>
      <c r="C509" t="s">
        <v>87</v>
      </c>
      <c r="D509" t="s">
        <v>88</v>
      </c>
      <c r="E509">
        <v>126</v>
      </c>
      <c r="F509">
        <v>2022</v>
      </c>
      <c r="G509" t="s">
        <v>15</v>
      </c>
      <c r="I509">
        <v>65</v>
      </c>
      <c r="J509">
        <v>15</v>
      </c>
    </row>
    <row r="510" spans="1:10" x14ac:dyDescent="0.25">
      <c r="A510" t="s">
        <v>26</v>
      </c>
      <c r="B510">
        <v>22</v>
      </c>
      <c r="C510" t="s">
        <v>239</v>
      </c>
      <c r="D510" t="s">
        <v>234</v>
      </c>
      <c r="F510">
        <v>2022</v>
      </c>
      <c r="G510" t="s">
        <v>15</v>
      </c>
      <c r="I510">
        <v>61</v>
      </c>
      <c r="J510">
        <v>15</v>
      </c>
    </row>
    <row r="511" spans="1:10" x14ac:dyDescent="0.25">
      <c r="A511" t="s">
        <v>26</v>
      </c>
      <c r="B511">
        <v>25</v>
      </c>
      <c r="C511" t="s">
        <v>144</v>
      </c>
      <c r="D511" t="s">
        <v>133</v>
      </c>
      <c r="E511">
        <v>64</v>
      </c>
      <c r="F511">
        <v>2023</v>
      </c>
      <c r="G511" t="s">
        <v>15</v>
      </c>
      <c r="I511">
        <v>60</v>
      </c>
      <c r="J511">
        <v>15</v>
      </c>
    </row>
    <row r="512" spans="1:10" x14ac:dyDescent="0.25">
      <c r="A512" s="5" t="s">
        <v>52</v>
      </c>
    </row>
    <row r="513" spans="1:11" x14ac:dyDescent="0.25">
      <c r="A513" t="s">
        <v>45</v>
      </c>
      <c r="B513">
        <v>2</v>
      </c>
      <c r="C513" t="s">
        <v>61</v>
      </c>
      <c r="D513" t="s">
        <v>17</v>
      </c>
      <c r="E513">
        <v>483</v>
      </c>
      <c r="F513">
        <v>2017</v>
      </c>
      <c r="G513" t="s">
        <v>64</v>
      </c>
      <c r="I513">
        <v>90</v>
      </c>
      <c r="J513">
        <v>14</v>
      </c>
      <c r="K513" t="s">
        <v>372</v>
      </c>
    </row>
    <row r="514" spans="1:11" x14ac:dyDescent="0.25">
      <c r="A514" t="s">
        <v>45</v>
      </c>
      <c r="B514">
        <v>11</v>
      </c>
      <c r="C514" t="s">
        <v>96</v>
      </c>
      <c r="D514" t="s">
        <v>88</v>
      </c>
      <c r="E514">
        <v>364</v>
      </c>
      <c r="F514">
        <v>2023</v>
      </c>
      <c r="G514" t="s">
        <v>15</v>
      </c>
      <c r="I514">
        <v>89</v>
      </c>
      <c r="J514">
        <v>14</v>
      </c>
      <c r="K514" t="s">
        <v>42</v>
      </c>
    </row>
    <row r="515" spans="1:11" x14ac:dyDescent="0.25">
      <c r="A515" t="s">
        <v>45</v>
      </c>
      <c r="B515">
        <v>7</v>
      </c>
      <c r="C515" t="s">
        <v>325</v>
      </c>
      <c r="D515" t="s">
        <v>309</v>
      </c>
      <c r="E515">
        <v>330</v>
      </c>
      <c r="F515">
        <v>2023</v>
      </c>
      <c r="G515" t="s">
        <v>60</v>
      </c>
      <c r="I515">
        <v>89</v>
      </c>
      <c r="J515">
        <v>14</v>
      </c>
      <c r="K515" t="s">
        <v>42</v>
      </c>
    </row>
    <row r="516" spans="1:11" x14ac:dyDescent="0.25">
      <c r="A516" t="s">
        <v>45</v>
      </c>
      <c r="B516">
        <v>8</v>
      </c>
      <c r="C516" t="s">
        <v>145</v>
      </c>
      <c r="D516" t="s">
        <v>133</v>
      </c>
      <c r="E516">
        <v>76</v>
      </c>
      <c r="F516">
        <v>2021</v>
      </c>
      <c r="G516" t="s">
        <v>64</v>
      </c>
      <c r="I516">
        <v>88</v>
      </c>
      <c r="J516">
        <v>14</v>
      </c>
      <c r="K516" t="s">
        <v>42</v>
      </c>
    </row>
    <row r="517" spans="1:11" x14ac:dyDescent="0.25">
      <c r="A517" t="s">
        <v>45</v>
      </c>
      <c r="B517">
        <v>6</v>
      </c>
      <c r="C517" t="s">
        <v>160</v>
      </c>
      <c r="D517" t="s">
        <v>133</v>
      </c>
      <c r="E517">
        <v>380</v>
      </c>
      <c r="F517">
        <v>2022</v>
      </c>
      <c r="G517" t="s">
        <v>15</v>
      </c>
      <c r="I517">
        <v>88</v>
      </c>
      <c r="J517">
        <v>14</v>
      </c>
      <c r="K517" t="s">
        <v>42</v>
      </c>
    </row>
    <row r="518" spans="1:11" x14ac:dyDescent="0.25">
      <c r="A518" t="s">
        <v>45</v>
      </c>
      <c r="B518">
        <v>4</v>
      </c>
      <c r="C518" t="s">
        <v>162</v>
      </c>
      <c r="D518" t="s">
        <v>133</v>
      </c>
      <c r="E518">
        <v>367</v>
      </c>
      <c r="F518">
        <v>2023</v>
      </c>
      <c r="G518" t="s">
        <v>15</v>
      </c>
      <c r="I518">
        <v>88</v>
      </c>
      <c r="J518">
        <v>14</v>
      </c>
      <c r="K518" t="s">
        <v>42</v>
      </c>
    </row>
    <row r="519" spans="1:11" x14ac:dyDescent="0.25">
      <c r="A519" t="s">
        <v>45</v>
      </c>
      <c r="B519">
        <v>1</v>
      </c>
      <c r="C519" t="s">
        <v>313</v>
      </c>
      <c r="D519" t="s">
        <v>309</v>
      </c>
      <c r="E519">
        <v>479</v>
      </c>
      <c r="F519">
        <v>2022</v>
      </c>
      <c r="G519" t="s">
        <v>15</v>
      </c>
      <c r="I519">
        <v>86</v>
      </c>
      <c r="J519">
        <v>14</v>
      </c>
    </row>
    <row r="520" spans="1:11" x14ac:dyDescent="0.25">
      <c r="A520" t="s">
        <v>45</v>
      </c>
      <c r="B520">
        <v>16</v>
      </c>
      <c r="C520" t="s">
        <v>41</v>
      </c>
      <c r="D520" t="s">
        <v>17</v>
      </c>
      <c r="F520">
        <v>2022</v>
      </c>
      <c r="G520" t="s">
        <v>15</v>
      </c>
      <c r="I520">
        <v>84</v>
      </c>
      <c r="J520">
        <v>14</v>
      </c>
    </row>
    <row r="521" spans="1:11" x14ac:dyDescent="0.25">
      <c r="A521" t="s">
        <v>45</v>
      </c>
      <c r="B521">
        <v>10</v>
      </c>
      <c r="C521" t="s">
        <v>172</v>
      </c>
      <c r="D521" t="s">
        <v>133</v>
      </c>
      <c r="E521">
        <v>335</v>
      </c>
      <c r="F521">
        <v>2021</v>
      </c>
      <c r="G521" t="s">
        <v>15</v>
      </c>
      <c r="I521">
        <v>84</v>
      </c>
      <c r="J521">
        <v>14</v>
      </c>
    </row>
    <row r="522" spans="1:11" x14ac:dyDescent="0.25">
      <c r="A522" t="s">
        <v>45</v>
      </c>
      <c r="B522">
        <v>13</v>
      </c>
      <c r="C522" t="s">
        <v>192</v>
      </c>
      <c r="D522" t="s">
        <v>133</v>
      </c>
      <c r="E522">
        <v>354</v>
      </c>
      <c r="F522">
        <v>2020</v>
      </c>
      <c r="G522" t="s">
        <v>15</v>
      </c>
      <c r="I522">
        <v>84</v>
      </c>
      <c r="J522">
        <v>14</v>
      </c>
    </row>
    <row r="523" spans="1:11" x14ac:dyDescent="0.25">
      <c r="A523" t="s">
        <v>45</v>
      </c>
      <c r="B523">
        <v>15</v>
      </c>
      <c r="C523" t="s">
        <v>171</v>
      </c>
      <c r="D523" t="s">
        <v>133</v>
      </c>
      <c r="E523">
        <v>465</v>
      </c>
      <c r="F523">
        <v>2022</v>
      </c>
      <c r="G523" t="s">
        <v>15</v>
      </c>
      <c r="I523">
        <v>83</v>
      </c>
      <c r="J523">
        <v>14</v>
      </c>
    </row>
    <row r="524" spans="1:11" x14ac:dyDescent="0.25">
      <c r="A524" t="s">
        <v>45</v>
      </c>
      <c r="B524">
        <v>12</v>
      </c>
      <c r="C524" t="s">
        <v>160</v>
      </c>
      <c r="D524" t="s">
        <v>133</v>
      </c>
      <c r="E524">
        <v>380</v>
      </c>
      <c r="F524">
        <v>2023</v>
      </c>
      <c r="G524" t="s">
        <v>15</v>
      </c>
      <c r="I524">
        <v>80</v>
      </c>
      <c r="J524">
        <v>14</v>
      </c>
    </row>
    <row r="525" spans="1:11" x14ac:dyDescent="0.25">
      <c r="A525" t="s">
        <v>45</v>
      </c>
      <c r="B525">
        <v>5</v>
      </c>
      <c r="C525" t="s">
        <v>319</v>
      </c>
      <c r="D525" t="s">
        <v>309</v>
      </c>
      <c r="E525">
        <v>539</v>
      </c>
      <c r="F525">
        <v>2023</v>
      </c>
      <c r="G525" t="s">
        <v>15</v>
      </c>
      <c r="I525">
        <v>80</v>
      </c>
      <c r="J525">
        <v>14</v>
      </c>
    </row>
    <row r="526" spans="1:11" x14ac:dyDescent="0.25">
      <c r="A526" t="s">
        <v>45</v>
      </c>
      <c r="B526">
        <v>3</v>
      </c>
      <c r="C526" t="s">
        <v>128</v>
      </c>
      <c r="D526" t="s">
        <v>120</v>
      </c>
      <c r="F526">
        <v>2022</v>
      </c>
      <c r="G526" t="s">
        <v>15</v>
      </c>
      <c r="H526" t="s">
        <v>86</v>
      </c>
      <c r="I526">
        <v>74</v>
      </c>
      <c r="J526">
        <v>14</v>
      </c>
    </row>
    <row r="527" spans="1:11" x14ac:dyDescent="0.25">
      <c r="A527" t="s">
        <v>45</v>
      </c>
      <c r="B527">
        <v>14</v>
      </c>
      <c r="C527" t="s">
        <v>192</v>
      </c>
      <c r="D527" t="s">
        <v>133</v>
      </c>
      <c r="E527">
        <v>354</v>
      </c>
      <c r="F527">
        <v>2023</v>
      </c>
      <c r="G527" t="s">
        <v>30</v>
      </c>
      <c r="I527">
        <v>74</v>
      </c>
      <c r="J527">
        <v>14</v>
      </c>
    </row>
    <row r="528" spans="1:11" x14ac:dyDescent="0.25">
      <c r="A528" t="s">
        <v>45</v>
      </c>
      <c r="B528">
        <v>9</v>
      </c>
      <c r="C528" t="s">
        <v>122</v>
      </c>
      <c r="D528" t="s">
        <v>120</v>
      </c>
      <c r="E528" t="s">
        <v>123</v>
      </c>
      <c r="F528">
        <v>2023</v>
      </c>
      <c r="G528" t="s">
        <v>30</v>
      </c>
      <c r="I528">
        <v>70</v>
      </c>
      <c r="J528">
        <v>14</v>
      </c>
    </row>
  </sheetData>
  <autoFilter ref="A1:K528">
    <sortState ref="A2:M478">
      <sortCondition ref="A2:A478"/>
      <sortCondition descending="1" ref="I2:I478"/>
    </sortState>
  </autoFilter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3"/>
  <sheetViews>
    <sheetView workbookViewId="0"/>
  </sheetViews>
  <sheetFormatPr defaultRowHeight="15" x14ac:dyDescent="0.25"/>
  <cols>
    <col min="3" max="3" width="19.28515625" bestFit="1" customWidth="1"/>
    <col min="4" max="4" width="10.85546875" bestFit="1" customWidth="1"/>
  </cols>
  <sheetData>
    <row r="1" spans="1:10" x14ac:dyDescent="0.25">
      <c r="A1" s="1" t="s">
        <v>2</v>
      </c>
      <c r="B1" s="1" t="s">
        <v>1</v>
      </c>
      <c r="C1" s="5" t="s">
        <v>384</v>
      </c>
      <c r="D1" s="5" t="s">
        <v>385</v>
      </c>
      <c r="E1" s="1" t="s">
        <v>6</v>
      </c>
      <c r="F1" s="1" t="s">
        <v>4</v>
      </c>
      <c r="G1" s="1" t="s">
        <v>5</v>
      </c>
      <c r="H1" s="1" t="s">
        <v>8</v>
      </c>
      <c r="I1" s="1" t="s">
        <v>7</v>
      </c>
      <c r="J1" s="1" t="s">
        <v>12</v>
      </c>
    </row>
    <row r="2" spans="1:10" x14ac:dyDescent="0.25">
      <c r="A2" s="5" t="s">
        <v>17</v>
      </c>
      <c r="B2" s="1"/>
      <c r="C2" s="5"/>
      <c r="D2" s="5"/>
      <c r="E2" s="1"/>
      <c r="F2" s="1"/>
      <c r="G2" s="1"/>
      <c r="H2" s="1"/>
      <c r="I2" s="1"/>
      <c r="J2" s="1"/>
    </row>
    <row r="3" spans="1:10" x14ac:dyDescent="0.25">
      <c r="A3" t="s">
        <v>13</v>
      </c>
      <c r="B3">
        <v>3</v>
      </c>
      <c r="C3" t="s">
        <v>16</v>
      </c>
      <c r="D3">
        <v>285</v>
      </c>
      <c r="E3">
        <v>2023</v>
      </c>
      <c r="F3" t="s">
        <v>15</v>
      </c>
      <c r="H3">
        <v>79</v>
      </c>
      <c r="I3">
        <v>8</v>
      </c>
    </row>
    <row r="4" spans="1:10" x14ac:dyDescent="0.25">
      <c r="A4" t="s">
        <v>18</v>
      </c>
      <c r="B4">
        <v>6</v>
      </c>
      <c r="C4" t="s">
        <v>20</v>
      </c>
      <c r="E4">
        <v>2023</v>
      </c>
      <c r="F4" t="s">
        <v>15</v>
      </c>
      <c r="H4">
        <v>81</v>
      </c>
      <c r="I4">
        <v>4</v>
      </c>
    </row>
    <row r="5" spans="1:10" x14ac:dyDescent="0.25">
      <c r="A5" t="s">
        <v>13</v>
      </c>
      <c r="B5">
        <v>4</v>
      </c>
      <c r="C5" t="s">
        <v>21</v>
      </c>
      <c r="D5">
        <v>740</v>
      </c>
      <c r="E5">
        <v>2023</v>
      </c>
      <c r="F5" t="s">
        <v>15</v>
      </c>
      <c r="H5">
        <v>86</v>
      </c>
      <c r="I5">
        <v>8</v>
      </c>
    </row>
    <row r="6" spans="1:10" x14ac:dyDescent="0.25">
      <c r="A6" t="s">
        <v>22</v>
      </c>
      <c r="B6">
        <v>10</v>
      </c>
      <c r="C6" t="s">
        <v>21</v>
      </c>
      <c r="D6">
        <v>433</v>
      </c>
      <c r="E6">
        <v>2023</v>
      </c>
      <c r="F6" t="s">
        <v>15</v>
      </c>
      <c r="H6">
        <v>73</v>
      </c>
      <c r="I6">
        <v>6</v>
      </c>
    </row>
    <row r="7" spans="1:10" x14ac:dyDescent="0.25">
      <c r="A7" t="s">
        <v>24</v>
      </c>
      <c r="B7">
        <v>3</v>
      </c>
      <c r="C7" t="s">
        <v>21</v>
      </c>
      <c r="D7">
        <v>740</v>
      </c>
      <c r="E7">
        <v>2023</v>
      </c>
      <c r="F7" t="s">
        <v>15</v>
      </c>
      <c r="H7">
        <v>67</v>
      </c>
      <c r="I7">
        <v>19</v>
      </c>
    </row>
    <row r="8" spans="1:10" x14ac:dyDescent="0.25">
      <c r="A8" t="s">
        <v>26</v>
      </c>
      <c r="B8">
        <v>14</v>
      </c>
      <c r="C8" t="s">
        <v>21</v>
      </c>
      <c r="D8">
        <v>433</v>
      </c>
      <c r="E8">
        <v>2023</v>
      </c>
      <c r="F8" t="s">
        <v>15</v>
      </c>
      <c r="H8">
        <v>65</v>
      </c>
      <c r="I8">
        <v>15</v>
      </c>
    </row>
    <row r="9" spans="1:10" x14ac:dyDescent="0.25">
      <c r="A9" t="s">
        <v>28</v>
      </c>
      <c r="B9">
        <v>3</v>
      </c>
      <c r="C9" t="s">
        <v>31</v>
      </c>
      <c r="D9">
        <v>712</v>
      </c>
      <c r="E9">
        <v>2023</v>
      </c>
      <c r="F9" t="s">
        <v>30</v>
      </c>
      <c r="H9">
        <v>86</v>
      </c>
      <c r="I9">
        <v>10</v>
      </c>
    </row>
    <row r="10" spans="1:10" x14ac:dyDescent="0.25">
      <c r="A10" t="s">
        <v>37</v>
      </c>
      <c r="B10">
        <v>3</v>
      </c>
      <c r="C10" t="s">
        <v>31</v>
      </c>
      <c r="D10">
        <v>388</v>
      </c>
      <c r="E10">
        <v>2022</v>
      </c>
      <c r="F10" t="s">
        <v>15</v>
      </c>
      <c r="H10">
        <v>83</v>
      </c>
      <c r="I10">
        <v>6</v>
      </c>
    </row>
    <row r="11" spans="1:10" x14ac:dyDescent="0.25">
      <c r="A11" t="s">
        <v>32</v>
      </c>
      <c r="B11">
        <v>5</v>
      </c>
      <c r="C11" t="s">
        <v>31</v>
      </c>
      <c r="D11">
        <v>712</v>
      </c>
      <c r="E11">
        <v>2023</v>
      </c>
      <c r="F11" t="s">
        <v>15</v>
      </c>
      <c r="G11" t="s">
        <v>34</v>
      </c>
      <c r="H11">
        <v>82</v>
      </c>
      <c r="I11">
        <v>5</v>
      </c>
    </row>
    <row r="12" spans="1:10" x14ac:dyDescent="0.25">
      <c r="A12" t="s">
        <v>35</v>
      </c>
      <c r="B12">
        <v>5</v>
      </c>
      <c r="C12" t="s">
        <v>31</v>
      </c>
      <c r="D12">
        <v>712</v>
      </c>
      <c r="E12">
        <v>2023</v>
      </c>
      <c r="F12" t="s">
        <v>15</v>
      </c>
      <c r="H12">
        <v>80</v>
      </c>
      <c r="I12">
        <v>8</v>
      </c>
    </row>
    <row r="13" spans="1:10" x14ac:dyDescent="0.25">
      <c r="A13" t="s">
        <v>39</v>
      </c>
      <c r="B13">
        <v>38</v>
      </c>
      <c r="C13" t="s">
        <v>41</v>
      </c>
      <c r="E13">
        <v>2023</v>
      </c>
      <c r="F13" t="s">
        <v>15</v>
      </c>
      <c r="H13">
        <v>87</v>
      </c>
      <c r="I13">
        <v>2</v>
      </c>
      <c r="J13" t="s">
        <v>42</v>
      </c>
    </row>
    <row r="14" spans="1:10" x14ac:dyDescent="0.25">
      <c r="A14" t="s">
        <v>43</v>
      </c>
      <c r="B14">
        <v>13</v>
      </c>
      <c r="C14" t="s">
        <v>41</v>
      </c>
      <c r="E14">
        <v>2023</v>
      </c>
      <c r="F14" t="s">
        <v>15</v>
      </c>
      <c r="G14" t="s">
        <v>45</v>
      </c>
      <c r="H14">
        <v>86</v>
      </c>
      <c r="I14">
        <v>13</v>
      </c>
    </row>
    <row r="15" spans="1:10" x14ac:dyDescent="0.25">
      <c r="A15" t="s">
        <v>46</v>
      </c>
      <c r="B15">
        <v>25</v>
      </c>
      <c r="C15" t="s">
        <v>41</v>
      </c>
      <c r="E15">
        <v>2023</v>
      </c>
      <c r="F15" t="s">
        <v>30</v>
      </c>
      <c r="H15">
        <v>85</v>
      </c>
      <c r="I15">
        <v>10</v>
      </c>
    </row>
    <row r="16" spans="1:10" x14ac:dyDescent="0.25">
      <c r="A16" t="s">
        <v>45</v>
      </c>
      <c r="B16">
        <v>16</v>
      </c>
      <c r="C16" t="s">
        <v>41</v>
      </c>
      <c r="E16">
        <v>2022</v>
      </c>
      <c r="F16" t="s">
        <v>15</v>
      </c>
      <c r="H16">
        <v>84</v>
      </c>
      <c r="I16">
        <v>14</v>
      </c>
    </row>
    <row r="17" spans="1:10" x14ac:dyDescent="0.25">
      <c r="A17" t="s">
        <v>48</v>
      </c>
      <c r="B17">
        <v>13</v>
      </c>
      <c r="C17" t="s">
        <v>41</v>
      </c>
      <c r="E17">
        <v>2023</v>
      </c>
      <c r="F17" t="s">
        <v>15</v>
      </c>
      <c r="H17">
        <v>83</v>
      </c>
      <c r="I17">
        <v>3</v>
      </c>
    </row>
    <row r="18" spans="1:10" x14ac:dyDescent="0.25">
      <c r="A18" t="s">
        <v>50</v>
      </c>
      <c r="B18">
        <v>13</v>
      </c>
      <c r="C18" t="s">
        <v>41</v>
      </c>
      <c r="E18">
        <v>2023</v>
      </c>
      <c r="F18" t="s">
        <v>15</v>
      </c>
      <c r="H18">
        <v>80</v>
      </c>
      <c r="I18">
        <v>18</v>
      </c>
    </row>
    <row r="19" spans="1:10" x14ac:dyDescent="0.25">
      <c r="A19" t="s">
        <v>26</v>
      </c>
      <c r="B19">
        <v>16</v>
      </c>
      <c r="C19" t="s">
        <v>53</v>
      </c>
      <c r="D19">
        <v>584</v>
      </c>
      <c r="E19">
        <v>2023</v>
      </c>
      <c r="F19" t="s">
        <v>15</v>
      </c>
      <c r="H19">
        <v>89</v>
      </c>
      <c r="I19">
        <v>15</v>
      </c>
      <c r="J19" t="s">
        <v>42</v>
      </c>
    </row>
    <row r="20" spans="1:10" x14ac:dyDescent="0.25">
      <c r="A20" t="s">
        <v>54</v>
      </c>
      <c r="B20">
        <v>3</v>
      </c>
      <c r="C20" t="s">
        <v>53</v>
      </c>
      <c r="D20">
        <v>584</v>
      </c>
      <c r="E20">
        <v>2023</v>
      </c>
      <c r="F20" t="s">
        <v>15</v>
      </c>
      <c r="H20">
        <v>86</v>
      </c>
      <c r="I20">
        <v>17</v>
      </c>
    </row>
    <row r="21" spans="1:10" x14ac:dyDescent="0.25">
      <c r="A21" t="s">
        <v>18</v>
      </c>
      <c r="B21">
        <v>3</v>
      </c>
      <c r="C21" t="s">
        <v>53</v>
      </c>
      <c r="D21">
        <v>584</v>
      </c>
      <c r="E21">
        <v>2023</v>
      </c>
      <c r="F21" t="s">
        <v>15</v>
      </c>
      <c r="H21">
        <v>86</v>
      </c>
      <c r="I21">
        <v>4</v>
      </c>
    </row>
    <row r="22" spans="1:10" x14ac:dyDescent="0.25">
      <c r="A22" t="s">
        <v>56</v>
      </c>
      <c r="B22">
        <v>4</v>
      </c>
      <c r="C22" t="s">
        <v>53</v>
      </c>
      <c r="D22">
        <v>584</v>
      </c>
      <c r="E22">
        <v>2023</v>
      </c>
      <c r="F22" t="s">
        <v>15</v>
      </c>
      <c r="H22">
        <v>85</v>
      </c>
      <c r="I22">
        <v>19</v>
      </c>
    </row>
    <row r="23" spans="1:10" x14ac:dyDescent="0.25">
      <c r="A23" t="s">
        <v>46</v>
      </c>
      <c r="B23">
        <v>19</v>
      </c>
      <c r="C23" t="s">
        <v>53</v>
      </c>
      <c r="D23">
        <v>584</v>
      </c>
      <c r="E23">
        <v>2023</v>
      </c>
      <c r="F23" t="s">
        <v>15</v>
      </c>
      <c r="H23">
        <v>71</v>
      </c>
      <c r="I23">
        <v>9</v>
      </c>
    </row>
    <row r="24" spans="1:10" x14ac:dyDescent="0.25">
      <c r="A24" t="s">
        <v>39</v>
      </c>
      <c r="B24">
        <v>30</v>
      </c>
      <c r="C24" t="s">
        <v>53</v>
      </c>
      <c r="D24">
        <v>584</v>
      </c>
      <c r="E24">
        <v>2023</v>
      </c>
      <c r="F24" t="s">
        <v>15</v>
      </c>
      <c r="H24">
        <v>70</v>
      </c>
      <c r="I24">
        <v>2</v>
      </c>
    </row>
    <row r="25" spans="1:10" x14ac:dyDescent="0.25">
      <c r="A25" t="s">
        <v>62</v>
      </c>
      <c r="B25">
        <v>1</v>
      </c>
      <c r="C25" t="s">
        <v>61</v>
      </c>
      <c r="D25">
        <v>483</v>
      </c>
      <c r="E25">
        <v>2022</v>
      </c>
      <c r="F25" t="s">
        <v>64</v>
      </c>
      <c r="H25">
        <v>92</v>
      </c>
      <c r="I25">
        <v>11</v>
      </c>
      <c r="J25" t="s">
        <v>370</v>
      </c>
    </row>
    <row r="26" spans="1:10" x14ac:dyDescent="0.25">
      <c r="A26" t="s">
        <v>45</v>
      </c>
      <c r="B26">
        <v>2</v>
      </c>
      <c r="C26" t="s">
        <v>61</v>
      </c>
      <c r="D26">
        <v>483</v>
      </c>
      <c r="E26">
        <v>2017</v>
      </c>
      <c r="F26" t="s">
        <v>64</v>
      </c>
      <c r="H26">
        <v>90</v>
      </c>
      <c r="I26">
        <v>14</v>
      </c>
      <c r="J26" t="s">
        <v>372</v>
      </c>
    </row>
    <row r="27" spans="1:10" x14ac:dyDescent="0.25">
      <c r="A27" t="s">
        <v>58</v>
      </c>
      <c r="B27">
        <v>8</v>
      </c>
      <c r="C27" t="s">
        <v>61</v>
      </c>
      <c r="D27">
        <v>483</v>
      </c>
      <c r="E27">
        <v>2022</v>
      </c>
      <c r="F27" t="s">
        <v>60</v>
      </c>
      <c r="H27">
        <v>88</v>
      </c>
      <c r="I27">
        <v>7</v>
      </c>
      <c r="J27" t="s">
        <v>42</v>
      </c>
    </row>
    <row r="28" spans="1:10" x14ac:dyDescent="0.25">
      <c r="A28" t="s">
        <v>65</v>
      </c>
      <c r="B28">
        <v>2</v>
      </c>
      <c r="C28" t="s">
        <v>61</v>
      </c>
      <c r="D28">
        <v>483</v>
      </c>
      <c r="E28">
        <v>2022</v>
      </c>
      <c r="F28" t="s">
        <v>64</v>
      </c>
      <c r="H28">
        <v>78</v>
      </c>
      <c r="I28">
        <v>18</v>
      </c>
    </row>
    <row r="29" spans="1:10" x14ac:dyDescent="0.25">
      <c r="A29" t="s">
        <v>62</v>
      </c>
      <c r="B29">
        <v>3</v>
      </c>
      <c r="C29" t="s">
        <v>67</v>
      </c>
      <c r="D29">
        <v>605</v>
      </c>
      <c r="E29">
        <v>2022</v>
      </c>
      <c r="F29" t="s">
        <v>15</v>
      </c>
      <c r="H29">
        <v>76</v>
      </c>
      <c r="I29">
        <v>11</v>
      </c>
    </row>
    <row r="30" spans="1:10" x14ac:dyDescent="0.25">
      <c r="A30" t="s">
        <v>26</v>
      </c>
      <c r="B30">
        <v>19</v>
      </c>
      <c r="C30" t="s">
        <v>68</v>
      </c>
      <c r="D30">
        <v>40</v>
      </c>
      <c r="E30">
        <v>2023</v>
      </c>
      <c r="F30" t="s">
        <v>64</v>
      </c>
      <c r="H30">
        <v>89</v>
      </c>
      <c r="I30">
        <v>15</v>
      </c>
      <c r="J30" t="s">
        <v>42</v>
      </c>
    </row>
    <row r="31" spans="1:10" x14ac:dyDescent="0.25">
      <c r="A31" t="s">
        <v>48</v>
      </c>
      <c r="B31">
        <v>16</v>
      </c>
      <c r="C31" t="s">
        <v>68</v>
      </c>
      <c r="D31">
        <v>40</v>
      </c>
      <c r="E31">
        <v>2022</v>
      </c>
      <c r="F31" t="s">
        <v>64</v>
      </c>
      <c r="H31">
        <v>88</v>
      </c>
      <c r="I31">
        <v>3</v>
      </c>
      <c r="J31" t="s">
        <v>42</v>
      </c>
    </row>
    <row r="32" spans="1:10" x14ac:dyDescent="0.25">
      <c r="A32" t="s">
        <v>18</v>
      </c>
      <c r="B32">
        <v>8</v>
      </c>
      <c r="C32" t="s">
        <v>68</v>
      </c>
      <c r="D32">
        <v>40</v>
      </c>
      <c r="E32">
        <v>2023</v>
      </c>
      <c r="F32" t="s">
        <v>60</v>
      </c>
      <c r="H32">
        <v>88</v>
      </c>
      <c r="I32">
        <v>4</v>
      </c>
      <c r="J32" t="s">
        <v>42</v>
      </c>
    </row>
    <row r="33" spans="1:10" x14ac:dyDescent="0.25">
      <c r="A33" t="s">
        <v>22</v>
      </c>
      <c r="B33">
        <v>6</v>
      </c>
      <c r="C33" t="s">
        <v>68</v>
      </c>
      <c r="D33">
        <v>40</v>
      </c>
      <c r="E33">
        <v>2022</v>
      </c>
      <c r="F33" t="s">
        <v>64</v>
      </c>
      <c r="H33">
        <v>87</v>
      </c>
      <c r="I33">
        <v>6</v>
      </c>
      <c r="J33" t="s">
        <v>42</v>
      </c>
    </row>
    <row r="34" spans="1:10" x14ac:dyDescent="0.25">
      <c r="A34" t="s">
        <v>13</v>
      </c>
      <c r="B34">
        <v>2</v>
      </c>
      <c r="C34" t="s">
        <v>68</v>
      </c>
      <c r="D34">
        <v>40</v>
      </c>
      <c r="E34">
        <v>2022</v>
      </c>
      <c r="F34" t="s">
        <v>64</v>
      </c>
      <c r="H34">
        <v>84</v>
      </c>
      <c r="I34">
        <v>8</v>
      </c>
    </row>
    <row r="35" spans="1:10" x14ac:dyDescent="0.25">
      <c r="A35" t="s">
        <v>62</v>
      </c>
      <c r="B35">
        <v>7</v>
      </c>
      <c r="C35" t="s">
        <v>68</v>
      </c>
      <c r="D35">
        <v>40</v>
      </c>
      <c r="E35">
        <v>2022</v>
      </c>
      <c r="F35" t="s">
        <v>30</v>
      </c>
      <c r="H35">
        <v>80</v>
      </c>
      <c r="I35">
        <v>11</v>
      </c>
    </row>
    <row r="36" spans="1:10" x14ac:dyDescent="0.25">
      <c r="A36" t="s">
        <v>43</v>
      </c>
      <c r="B36">
        <v>4</v>
      </c>
      <c r="C36" t="s">
        <v>69</v>
      </c>
      <c r="E36">
        <v>2023</v>
      </c>
      <c r="F36" t="s">
        <v>15</v>
      </c>
      <c r="G36" t="s">
        <v>56</v>
      </c>
      <c r="H36">
        <v>82</v>
      </c>
      <c r="I36">
        <v>13</v>
      </c>
    </row>
    <row r="37" spans="1:10" x14ac:dyDescent="0.25">
      <c r="A37" s="5" t="s">
        <v>71</v>
      </c>
    </row>
    <row r="38" spans="1:10" x14ac:dyDescent="0.25">
      <c r="A38" t="s">
        <v>46</v>
      </c>
      <c r="B38">
        <v>11</v>
      </c>
      <c r="C38" t="s">
        <v>70</v>
      </c>
      <c r="D38">
        <v>405</v>
      </c>
      <c r="E38">
        <v>2022</v>
      </c>
      <c r="F38" t="s">
        <v>15</v>
      </c>
      <c r="H38">
        <v>87</v>
      </c>
      <c r="I38">
        <v>9</v>
      </c>
      <c r="J38" t="s">
        <v>42</v>
      </c>
    </row>
    <row r="39" spans="1:10" x14ac:dyDescent="0.25">
      <c r="A39" t="s">
        <v>26</v>
      </c>
      <c r="B39">
        <v>12</v>
      </c>
      <c r="C39" t="s">
        <v>70</v>
      </c>
      <c r="D39">
        <v>405</v>
      </c>
      <c r="E39">
        <v>2022</v>
      </c>
      <c r="F39" t="s">
        <v>15</v>
      </c>
      <c r="H39">
        <v>65</v>
      </c>
      <c r="I39">
        <v>15</v>
      </c>
    </row>
    <row r="40" spans="1:10" x14ac:dyDescent="0.25">
      <c r="A40" t="s">
        <v>24</v>
      </c>
      <c r="B40">
        <v>2</v>
      </c>
      <c r="C40" t="s">
        <v>72</v>
      </c>
      <c r="D40">
        <v>54</v>
      </c>
      <c r="E40">
        <v>2023</v>
      </c>
      <c r="F40" t="s">
        <v>15</v>
      </c>
      <c r="H40">
        <v>89</v>
      </c>
      <c r="I40">
        <v>19</v>
      </c>
      <c r="J40" t="s">
        <v>42</v>
      </c>
    </row>
    <row r="41" spans="1:10" x14ac:dyDescent="0.25">
      <c r="A41" t="s">
        <v>73</v>
      </c>
      <c r="B41">
        <v>8</v>
      </c>
      <c r="C41" t="s">
        <v>72</v>
      </c>
      <c r="D41">
        <v>115</v>
      </c>
      <c r="E41">
        <v>2023</v>
      </c>
      <c r="F41" t="s">
        <v>15</v>
      </c>
      <c r="H41">
        <v>84</v>
      </c>
      <c r="I41">
        <v>16</v>
      </c>
    </row>
    <row r="42" spans="1:10" x14ac:dyDescent="0.25">
      <c r="A42" t="s">
        <v>73</v>
      </c>
      <c r="B42">
        <v>6</v>
      </c>
      <c r="C42" t="s">
        <v>75</v>
      </c>
      <c r="D42">
        <v>438</v>
      </c>
      <c r="E42">
        <v>2022</v>
      </c>
      <c r="F42" t="s">
        <v>15</v>
      </c>
      <c r="H42">
        <v>89</v>
      </c>
      <c r="I42">
        <v>16</v>
      </c>
      <c r="J42" t="s">
        <v>42</v>
      </c>
    </row>
    <row r="43" spans="1:10" x14ac:dyDescent="0.25">
      <c r="A43" t="s">
        <v>46</v>
      </c>
      <c r="B43">
        <v>22</v>
      </c>
      <c r="C43" t="s">
        <v>75</v>
      </c>
      <c r="D43">
        <v>438</v>
      </c>
      <c r="E43">
        <v>2023</v>
      </c>
      <c r="F43" t="s">
        <v>15</v>
      </c>
      <c r="H43">
        <v>89</v>
      </c>
      <c r="I43">
        <v>9</v>
      </c>
      <c r="J43" t="s">
        <v>42</v>
      </c>
    </row>
    <row r="44" spans="1:10" x14ac:dyDescent="0.25">
      <c r="A44" t="s">
        <v>76</v>
      </c>
      <c r="B44">
        <v>1</v>
      </c>
      <c r="C44" t="s">
        <v>78</v>
      </c>
      <c r="D44">
        <v>158</v>
      </c>
      <c r="E44">
        <v>2023</v>
      </c>
      <c r="F44" t="s">
        <v>64</v>
      </c>
      <c r="H44">
        <v>89</v>
      </c>
      <c r="I44">
        <v>4</v>
      </c>
      <c r="J44" t="s">
        <v>42</v>
      </c>
    </row>
    <row r="45" spans="1:10" x14ac:dyDescent="0.25">
      <c r="A45" t="s">
        <v>79</v>
      </c>
      <c r="B45">
        <v>1</v>
      </c>
      <c r="C45" t="s">
        <v>78</v>
      </c>
      <c r="D45">
        <v>158</v>
      </c>
      <c r="E45">
        <v>2023</v>
      </c>
      <c r="F45" t="s">
        <v>64</v>
      </c>
      <c r="H45">
        <v>88</v>
      </c>
      <c r="I45">
        <v>19</v>
      </c>
      <c r="J45" t="s">
        <v>42</v>
      </c>
    </row>
    <row r="46" spans="1:10" x14ac:dyDescent="0.25">
      <c r="A46" t="s">
        <v>39</v>
      </c>
      <c r="B46">
        <v>15</v>
      </c>
      <c r="C46" t="s">
        <v>81</v>
      </c>
      <c r="D46">
        <v>419</v>
      </c>
      <c r="E46">
        <v>2022</v>
      </c>
      <c r="F46" t="s">
        <v>15</v>
      </c>
      <c r="H46">
        <v>89</v>
      </c>
      <c r="I46">
        <v>1</v>
      </c>
      <c r="J46" t="s">
        <v>42</v>
      </c>
    </row>
    <row r="47" spans="1:10" x14ac:dyDescent="0.25">
      <c r="A47" t="s">
        <v>43</v>
      </c>
      <c r="B47">
        <v>7</v>
      </c>
      <c r="C47" t="s">
        <v>81</v>
      </c>
      <c r="D47">
        <v>419</v>
      </c>
      <c r="E47">
        <v>2022</v>
      </c>
      <c r="F47" t="s">
        <v>15</v>
      </c>
      <c r="G47" t="s">
        <v>65</v>
      </c>
      <c r="H47">
        <v>82</v>
      </c>
      <c r="I47">
        <v>13</v>
      </c>
    </row>
    <row r="48" spans="1:10" x14ac:dyDescent="0.25">
      <c r="A48" t="s">
        <v>73</v>
      </c>
      <c r="B48">
        <v>10</v>
      </c>
      <c r="C48" t="s">
        <v>81</v>
      </c>
      <c r="D48">
        <v>419</v>
      </c>
      <c r="E48">
        <v>2023</v>
      </c>
      <c r="F48" t="s">
        <v>15</v>
      </c>
      <c r="H48">
        <v>81</v>
      </c>
      <c r="I48">
        <v>16</v>
      </c>
    </row>
    <row r="49" spans="1:10" x14ac:dyDescent="0.25">
      <c r="A49" t="s">
        <v>82</v>
      </c>
      <c r="B49">
        <v>1</v>
      </c>
      <c r="C49" t="s">
        <v>81</v>
      </c>
      <c r="D49">
        <v>419</v>
      </c>
      <c r="E49">
        <v>2023</v>
      </c>
      <c r="F49" t="s">
        <v>15</v>
      </c>
      <c r="H49">
        <v>79</v>
      </c>
      <c r="I49">
        <v>4</v>
      </c>
    </row>
    <row r="50" spans="1:10" x14ac:dyDescent="0.25">
      <c r="A50" t="s">
        <v>46</v>
      </c>
      <c r="B50">
        <v>6</v>
      </c>
      <c r="C50" t="s">
        <v>81</v>
      </c>
      <c r="D50">
        <v>419</v>
      </c>
      <c r="E50">
        <v>2022</v>
      </c>
      <c r="F50" t="s">
        <v>15</v>
      </c>
      <c r="H50">
        <v>78</v>
      </c>
      <c r="I50">
        <v>9</v>
      </c>
    </row>
    <row r="51" spans="1:10" x14ac:dyDescent="0.25">
      <c r="A51" t="s">
        <v>35</v>
      </c>
      <c r="B51">
        <v>9</v>
      </c>
      <c r="C51" t="s">
        <v>84</v>
      </c>
      <c r="D51">
        <v>438</v>
      </c>
      <c r="E51">
        <v>2022</v>
      </c>
      <c r="F51" t="s">
        <v>15</v>
      </c>
      <c r="H51">
        <v>80</v>
      </c>
      <c r="I51">
        <v>8</v>
      </c>
    </row>
    <row r="52" spans="1:10" x14ac:dyDescent="0.25">
      <c r="A52" t="s">
        <v>46</v>
      </c>
      <c r="B52">
        <v>7</v>
      </c>
      <c r="C52" t="s">
        <v>85</v>
      </c>
      <c r="D52">
        <v>158</v>
      </c>
      <c r="E52">
        <v>2022</v>
      </c>
      <c r="F52" t="s">
        <v>64</v>
      </c>
      <c r="H52">
        <v>82</v>
      </c>
      <c r="I52">
        <v>9</v>
      </c>
    </row>
    <row r="53" spans="1:10" x14ac:dyDescent="0.25">
      <c r="A53" t="s">
        <v>26</v>
      </c>
      <c r="B53">
        <v>4</v>
      </c>
      <c r="C53" t="s">
        <v>85</v>
      </c>
      <c r="D53">
        <v>158</v>
      </c>
      <c r="E53">
        <v>2022</v>
      </c>
      <c r="F53" t="s">
        <v>15</v>
      </c>
      <c r="G53" t="s">
        <v>86</v>
      </c>
      <c r="H53">
        <v>80</v>
      </c>
      <c r="I53">
        <v>15</v>
      </c>
    </row>
    <row r="54" spans="1:10" x14ac:dyDescent="0.25">
      <c r="A54" s="5" t="s">
        <v>88</v>
      </c>
    </row>
    <row r="55" spans="1:10" x14ac:dyDescent="0.25">
      <c r="A55" t="s">
        <v>26</v>
      </c>
      <c r="B55">
        <v>24</v>
      </c>
      <c r="C55" t="s">
        <v>87</v>
      </c>
      <c r="D55">
        <v>126</v>
      </c>
      <c r="E55">
        <v>2022</v>
      </c>
      <c r="F55" t="s">
        <v>15</v>
      </c>
      <c r="H55">
        <v>65</v>
      </c>
      <c r="I55">
        <v>15</v>
      </c>
    </row>
    <row r="56" spans="1:10" x14ac:dyDescent="0.25">
      <c r="A56" t="s">
        <v>39</v>
      </c>
      <c r="B56">
        <v>19</v>
      </c>
      <c r="C56" t="s">
        <v>87</v>
      </c>
      <c r="D56">
        <v>126</v>
      </c>
      <c r="E56">
        <v>2021</v>
      </c>
      <c r="F56" t="s">
        <v>15</v>
      </c>
      <c r="H56">
        <v>62</v>
      </c>
      <c r="I56">
        <v>1</v>
      </c>
    </row>
    <row r="57" spans="1:10" x14ac:dyDescent="0.25">
      <c r="A57" t="s">
        <v>89</v>
      </c>
      <c r="B57">
        <v>1</v>
      </c>
      <c r="C57" t="s">
        <v>91</v>
      </c>
      <c r="E57">
        <v>2022</v>
      </c>
      <c r="F57" t="s">
        <v>30</v>
      </c>
      <c r="G57" t="s">
        <v>86</v>
      </c>
      <c r="H57">
        <v>87</v>
      </c>
      <c r="I57">
        <v>17</v>
      </c>
      <c r="J57" t="s">
        <v>42</v>
      </c>
    </row>
    <row r="58" spans="1:10" x14ac:dyDescent="0.25">
      <c r="A58" t="s">
        <v>92</v>
      </c>
      <c r="B58">
        <v>3</v>
      </c>
      <c r="C58" t="s">
        <v>91</v>
      </c>
      <c r="E58">
        <v>2021</v>
      </c>
      <c r="F58" t="s">
        <v>60</v>
      </c>
      <c r="G58" t="s">
        <v>86</v>
      </c>
      <c r="H58">
        <v>73</v>
      </c>
      <c r="I58">
        <v>3</v>
      </c>
    </row>
    <row r="59" spans="1:10" x14ac:dyDescent="0.25">
      <c r="A59" t="s">
        <v>43</v>
      </c>
      <c r="B59">
        <v>10</v>
      </c>
      <c r="C59" t="s">
        <v>94</v>
      </c>
      <c r="D59">
        <v>117</v>
      </c>
      <c r="E59">
        <v>2023</v>
      </c>
      <c r="F59" t="s">
        <v>15</v>
      </c>
      <c r="G59" t="s">
        <v>45</v>
      </c>
      <c r="H59">
        <v>74</v>
      </c>
      <c r="I59">
        <v>13</v>
      </c>
    </row>
    <row r="60" spans="1:10" x14ac:dyDescent="0.25">
      <c r="A60" t="s">
        <v>50</v>
      </c>
      <c r="B60">
        <v>10</v>
      </c>
      <c r="C60" t="s">
        <v>94</v>
      </c>
      <c r="D60">
        <v>117</v>
      </c>
      <c r="E60">
        <v>2022</v>
      </c>
      <c r="F60" t="s">
        <v>15</v>
      </c>
      <c r="H60">
        <v>65</v>
      </c>
      <c r="I60">
        <v>18</v>
      </c>
    </row>
    <row r="61" spans="1:10" x14ac:dyDescent="0.25">
      <c r="A61" t="s">
        <v>73</v>
      </c>
      <c r="B61">
        <v>11</v>
      </c>
      <c r="C61" t="s">
        <v>95</v>
      </c>
      <c r="E61">
        <v>2022</v>
      </c>
      <c r="F61" t="s">
        <v>15</v>
      </c>
      <c r="H61">
        <v>83</v>
      </c>
      <c r="I61">
        <v>16</v>
      </c>
    </row>
    <row r="62" spans="1:10" x14ac:dyDescent="0.25">
      <c r="A62" t="s">
        <v>39</v>
      </c>
      <c r="B62">
        <v>9</v>
      </c>
      <c r="C62" t="s">
        <v>95</v>
      </c>
      <c r="E62">
        <v>2022</v>
      </c>
      <c r="F62" t="s">
        <v>15</v>
      </c>
      <c r="H62">
        <v>70</v>
      </c>
      <c r="I62">
        <v>1</v>
      </c>
    </row>
    <row r="63" spans="1:10" x14ac:dyDescent="0.25">
      <c r="A63" t="s">
        <v>28</v>
      </c>
      <c r="B63">
        <v>1</v>
      </c>
      <c r="C63" t="s">
        <v>96</v>
      </c>
      <c r="D63">
        <v>364</v>
      </c>
      <c r="E63">
        <v>2023</v>
      </c>
      <c r="F63" t="s">
        <v>30</v>
      </c>
      <c r="H63">
        <v>90</v>
      </c>
      <c r="I63">
        <v>10</v>
      </c>
      <c r="J63" t="s">
        <v>372</v>
      </c>
    </row>
    <row r="64" spans="1:10" x14ac:dyDescent="0.25">
      <c r="A64" t="s">
        <v>45</v>
      </c>
      <c r="B64">
        <v>11</v>
      </c>
      <c r="C64" t="s">
        <v>96</v>
      </c>
      <c r="D64">
        <v>364</v>
      </c>
      <c r="E64">
        <v>2023</v>
      </c>
      <c r="F64" t="s">
        <v>15</v>
      </c>
      <c r="H64">
        <v>89</v>
      </c>
      <c r="I64">
        <v>14</v>
      </c>
      <c r="J64" t="s">
        <v>42</v>
      </c>
    </row>
    <row r="65" spans="1:10" x14ac:dyDescent="0.25">
      <c r="A65" s="5" t="s">
        <v>98</v>
      </c>
    </row>
    <row r="66" spans="1:10" x14ac:dyDescent="0.25">
      <c r="A66" t="s">
        <v>26</v>
      </c>
      <c r="B66">
        <v>1</v>
      </c>
      <c r="C66" t="s">
        <v>97</v>
      </c>
      <c r="E66">
        <v>2023</v>
      </c>
      <c r="F66" t="s">
        <v>15</v>
      </c>
      <c r="H66">
        <v>85</v>
      </c>
      <c r="I66">
        <v>15</v>
      </c>
    </row>
    <row r="67" spans="1:10" x14ac:dyDescent="0.25">
      <c r="A67" t="s">
        <v>99</v>
      </c>
      <c r="B67">
        <v>5</v>
      </c>
      <c r="C67" t="s">
        <v>97</v>
      </c>
      <c r="E67">
        <v>2023</v>
      </c>
      <c r="F67" t="s">
        <v>15</v>
      </c>
      <c r="H67">
        <v>82</v>
      </c>
      <c r="I67">
        <v>11</v>
      </c>
    </row>
    <row r="68" spans="1:10" x14ac:dyDescent="0.25">
      <c r="A68" s="5" t="s">
        <v>104</v>
      </c>
    </row>
    <row r="69" spans="1:10" x14ac:dyDescent="0.25">
      <c r="A69" t="s">
        <v>101</v>
      </c>
      <c r="B69">
        <v>4</v>
      </c>
      <c r="C69" t="s">
        <v>103</v>
      </c>
      <c r="E69">
        <v>2023</v>
      </c>
      <c r="F69" t="s">
        <v>64</v>
      </c>
      <c r="H69">
        <v>91</v>
      </c>
      <c r="I69">
        <v>12</v>
      </c>
      <c r="J69" t="s">
        <v>372</v>
      </c>
    </row>
    <row r="70" spans="1:10" x14ac:dyDescent="0.25">
      <c r="A70" t="s">
        <v>50</v>
      </c>
      <c r="B70">
        <v>3</v>
      </c>
      <c r="C70" t="s">
        <v>103</v>
      </c>
      <c r="E70">
        <v>2022</v>
      </c>
      <c r="F70" t="s">
        <v>64</v>
      </c>
      <c r="H70">
        <v>90</v>
      </c>
      <c r="I70">
        <v>18</v>
      </c>
      <c r="J70" t="s">
        <v>372</v>
      </c>
    </row>
    <row r="71" spans="1:10" x14ac:dyDescent="0.25">
      <c r="A71" t="s">
        <v>105</v>
      </c>
      <c r="B71">
        <v>1</v>
      </c>
      <c r="C71" t="s">
        <v>103</v>
      </c>
      <c r="E71">
        <v>2022</v>
      </c>
      <c r="F71" t="s">
        <v>64</v>
      </c>
      <c r="H71">
        <v>88</v>
      </c>
      <c r="I71">
        <v>17</v>
      </c>
      <c r="J71" t="s">
        <v>42</v>
      </c>
    </row>
    <row r="72" spans="1:10" x14ac:dyDescent="0.25">
      <c r="A72" t="s">
        <v>18</v>
      </c>
      <c r="B72">
        <v>10</v>
      </c>
      <c r="C72" t="s">
        <v>107</v>
      </c>
      <c r="E72">
        <v>2023</v>
      </c>
      <c r="F72" t="s">
        <v>64</v>
      </c>
      <c r="H72">
        <v>89</v>
      </c>
      <c r="I72">
        <v>4</v>
      </c>
      <c r="J72" t="s">
        <v>42</v>
      </c>
    </row>
    <row r="73" spans="1:10" x14ac:dyDescent="0.25">
      <c r="A73" t="s">
        <v>62</v>
      </c>
      <c r="B73">
        <v>8</v>
      </c>
      <c r="C73" t="s">
        <v>108</v>
      </c>
      <c r="D73">
        <v>183</v>
      </c>
      <c r="E73">
        <v>2023</v>
      </c>
      <c r="F73" t="s">
        <v>60</v>
      </c>
      <c r="H73">
        <v>87</v>
      </c>
      <c r="I73">
        <v>11</v>
      </c>
      <c r="J73" t="s">
        <v>42</v>
      </c>
    </row>
    <row r="74" spans="1:10" x14ac:dyDescent="0.25">
      <c r="A74" t="s">
        <v>58</v>
      </c>
      <c r="B74">
        <v>1</v>
      </c>
      <c r="C74" t="s">
        <v>108</v>
      </c>
      <c r="D74">
        <v>183</v>
      </c>
      <c r="E74">
        <v>2023</v>
      </c>
      <c r="F74" t="s">
        <v>60</v>
      </c>
      <c r="H74">
        <v>80</v>
      </c>
      <c r="I74">
        <v>7</v>
      </c>
    </row>
    <row r="75" spans="1:10" x14ac:dyDescent="0.25">
      <c r="A75" t="s">
        <v>109</v>
      </c>
      <c r="B75">
        <v>6</v>
      </c>
      <c r="C75" t="s">
        <v>111</v>
      </c>
      <c r="E75">
        <v>2021</v>
      </c>
      <c r="F75" t="s">
        <v>15</v>
      </c>
      <c r="H75">
        <v>91</v>
      </c>
      <c r="I75">
        <v>5</v>
      </c>
      <c r="J75" t="s">
        <v>372</v>
      </c>
    </row>
    <row r="76" spans="1:10" x14ac:dyDescent="0.25">
      <c r="A76" t="s">
        <v>24</v>
      </c>
      <c r="B76">
        <v>10</v>
      </c>
      <c r="C76" t="s">
        <v>111</v>
      </c>
      <c r="E76">
        <v>2021</v>
      </c>
      <c r="F76" t="s">
        <v>64</v>
      </c>
      <c r="H76">
        <v>90</v>
      </c>
      <c r="I76">
        <v>19</v>
      </c>
      <c r="J76" t="s">
        <v>372</v>
      </c>
    </row>
    <row r="77" spans="1:10" x14ac:dyDescent="0.25">
      <c r="A77" t="s">
        <v>109</v>
      </c>
      <c r="B77">
        <v>10</v>
      </c>
      <c r="C77" t="s">
        <v>111</v>
      </c>
      <c r="E77">
        <v>2022</v>
      </c>
      <c r="F77" t="s">
        <v>64</v>
      </c>
      <c r="H77">
        <v>86</v>
      </c>
      <c r="I77">
        <v>5</v>
      </c>
    </row>
    <row r="78" spans="1:10" x14ac:dyDescent="0.25">
      <c r="A78" t="s">
        <v>73</v>
      </c>
      <c r="B78">
        <v>9</v>
      </c>
      <c r="C78" t="s">
        <v>111</v>
      </c>
      <c r="E78">
        <v>2021</v>
      </c>
      <c r="F78" t="s">
        <v>30</v>
      </c>
      <c r="H78">
        <v>79</v>
      </c>
      <c r="I78">
        <v>16</v>
      </c>
    </row>
    <row r="79" spans="1:10" x14ac:dyDescent="0.25">
      <c r="A79" t="s">
        <v>22</v>
      </c>
      <c r="B79">
        <v>9</v>
      </c>
      <c r="C79" t="s">
        <v>111</v>
      </c>
      <c r="E79">
        <v>2022</v>
      </c>
      <c r="F79" t="s">
        <v>30</v>
      </c>
      <c r="H79">
        <v>74</v>
      </c>
      <c r="I79">
        <v>6</v>
      </c>
    </row>
    <row r="80" spans="1:10" x14ac:dyDescent="0.25">
      <c r="A80" s="5" t="s">
        <v>113</v>
      </c>
    </row>
    <row r="81" spans="1:10" x14ac:dyDescent="0.25">
      <c r="A81" t="s">
        <v>54</v>
      </c>
      <c r="B81">
        <v>7</v>
      </c>
      <c r="C81" t="s">
        <v>112</v>
      </c>
      <c r="E81">
        <v>2023</v>
      </c>
      <c r="F81" t="s">
        <v>15</v>
      </c>
      <c r="H81">
        <v>81</v>
      </c>
      <c r="I81">
        <v>17</v>
      </c>
    </row>
    <row r="82" spans="1:10" x14ac:dyDescent="0.25">
      <c r="A82" s="5" t="s">
        <v>115</v>
      </c>
    </row>
    <row r="83" spans="1:10" x14ac:dyDescent="0.25">
      <c r="A83" t="s">
        <v>48</v>
      </c>
      <c r="B83">
        <v>8</v>
      </c>
      <c r="C83" t="s">
        <v>114</v>
      </c>
      <c r="D83">
        <v>246</v>
      </c>
      <c r="E83">
        <v>2023</v>
      </c>
      <c r="F83" t="s">
        <v>64</v>
      </c>
      <c r="H83">
        <v>89</v>
      </c>
      <c r="I83">
        <v>3</v>
      </c>
      <c r="J83" t="s">
        <v>42</v>
      </c>
    </row>
    <row r="84" spans="1:10" x14ac:dyDescent="0.25">
      <c r="A84" t="s">
        <v>18</v>
      </c>
      <c r="B84">
        <v>17</v>
      </c>
      <c r="C84" t="s">
        <v>114</v>
      </c>
      <c r="D84">
        <v>246</v>
      </c>
      <c r="E84">
        <v>2023</v>
      </c>
      <c r="F84" t="s">
        <v>64</v>
      </c>
      <c r="H84">
        <v>86</v>
      </c>
      <c r="I84">
        <v>4</v>
      </c>
    </row>
    <row r="85" spans="1:10" x14ac:dyDescent="0.25">
      <c r="A85" t="s">
        <v>105</v>
      </c>
      <c r="B85">
        <v>2</v>
      </c>
      <c r="C85" t="s">
        <v>114</v>
      </c>
      <c r="D85">
        <v>246</v>
      </c>
      <c r="E85">
        <v>2023</v>
      </c>
      <c r="F85" t="s">
        <v>15</v>
      </c>
      <c r="H85">
        <v>85</v>
      </c>
      <c r="I85">
        <v>17</v>
      </c>
    </row>
    <row r="86" spans="1:10" x14ac:dyDescent="0.25">
      <c r="A86" t="s">
        <v>50</v>
      </c>
      <c r="B86">
        <v>15</v>
      </c>
      <c r="C86" t="s">
        <v>114</v>
      </c>
      <c r="D86">
        <v>246</v>
      </c>
      <c r="E86">
        <v>2023</v>
      </c>
      <c r="F86" t="s">
        <v>15</v>
      </c>
      <c r="H86">
        <v>80</v>
      </c>
      <c r="I86">
        <v>18</v>
      </c>
    </row>
    <row r="87" spans="1:10" x14ac:dyDescent="0.25">
      <c r="A87" t="s">
        <v>58</v>
      </c>
      <c r="B87">
        <v>11</v>
      </c>
      <c r="C87" t="s">
        <v>118</v>
      </c>
      <c r="D87">
        <v>274</v>
      </c>
      <c r="E87">
        <v>2022</v>
      </c>
      <c r="F87" t="s">
        <v>64</v>
      </c>
      <c r="H87">
        <v>89</v>
      </c>
      <c r="I87">
        <v>7</v>
      </c>
      <c r="J87" t="s">
        <v>42</v>
      </c>
    </row>
    <row r="88" spans="1:10" x14ac:dyDescent="0.25">
      <c r="A88" t="s">
        <v>116</v>
      </c>
      <c r="B88">
        <v>2</v>
      </c>
      <c r="C88" t="s">
        <v>118</v>
      </c>
      <c r="D88">
        <v>274</v>
      </c>
      <c r="E88">
        <v>2023</v>
      </c>
      <c r="F88" t="s">
        <v>64</v>
      </c>
      <c r="H88">
        <v>89</v>
      </c>
      <c r="I88">
        <v>2</v>
      </c>
      <c r="J88" t="s">
        <v>42</v>
      </c>
    </row>
    <row r="89" spans="1:10" x14ac:dyDescent="0.25">
      <c r="A89" t="s">
        <v>101</v>
      </c>
      <c r="B89">
        <v>14</v>
      </c>
      <c r="C89" t="s">
        <v>118</v>
      </c>
      <c r="D89">
        <v>274</v>
      </c>
      <c r="E89">
        <v>2022</v>
      </c>
      <c r="F89" t="s">
        <v>64</v>
      </c>
      <c r="H89">
        <v>88</v>
      </c>
      <c r="I89">
        <v>12</v>
      </c>
      <c r="J89" t="s">
        <v>42</v>
      </c>
    </row>
    <row r="90" spans="1:10" x14ac:dyDescent="0.25">
      <c r="A90" t="s">
        <v>73</v>
      </c>
      <c r="B90">
        <v>14</v>
      </c>
      <c r="C90" t="s">
        <v>118</v>
      </c>
      <c r="D90">
        <v>274</v>
      </c>
      <c r="E90">
        <v>2023</v>
      </c>
      <c r="F90" t="s">
        <v>30</v>
      </c>
      <c r="H90">
        <v>86</v>
      </c>
      <c r="I90">
        <v>16</v>
      </c>
    </row>
    <row r="91" spans="1:10" x14ac:dyDescent="0.25">
      <c r="A91" s="5" t="s">
        <v>120</v>
      </c>
    </row>
    <row r="92" spans="1:10" x14ac:dyDescent="0.25">
      <c r="A92" t="s">
        <v>56</v>
      </c>
      <c r="B92">
        <v>2</v>
      </c>
      <c r="C92" t="s">
        <v>119</v>
      </c>
      <c r="E92">
        <v>2022</v>
      </c>
      <c r="F92" t="s">
        <v>15</v>
      </c>
      <c r="H92">
        <v>79</v>
      </c>
      <c r="I92">
        <v>19</v>
      </c>
    </row>
    <row r="93" spans="1:10" x14ac:dyDescent="0.25">
      <c r="A93" t="s">
        <v>35</v>
      </c>
      <c r="B93">
        <v>2</v>
      </c>
      <c r="C93" t="s">
        <v>119</v>
      </c>
      <c r="E93">
        <v>2022</v>
      </c>
      <c r="F93" t="s">
        <v>15</v>
      </c>
      <c r="H93">
        <v>69</v>
      </c>
      <c r="I93">
        <v>8</v>
      </c>
    </row>
    <row r="94" spans="1:10" x14ac:dyDescent="0.25">
      <c r="A94" t="s">
        <v>65</v>
      </c>
      <c r="B94">
        <v>3</v>
      </c>
      <c r="C94" t="s">
        <v>121</v>
      </c>
      <c r="E94">
        <v>2021</v>
      </c>
      <c r="F94" t="s">
        <v>64</v>
      </c>
      <c r="H94">
        <v>92</v>
      </c>
      <c r="I94">
        <v>18</v>
      </c>
      <c r="J94" t="s">
        <v>370</v>
      </c>
    </row>
    <row r="95" spans="1:10" x14ac:dyDescent="0.25">
      <c r="A95" t="s">
        <v>46</v>
      </c>
      <c r="B95">
        <v>5</v>
      </c>
      <c r="C95" t="s">
        <v>121</v>
      </c>
      <c r="E95">
        <v>2022</v>
      </c>
      <c r="F95" t="s">
        <v>64</v>
      </c>
      <c r="H95">
        <v>85</v>
      </c>
      <c r="I95">
        <v>9</v>
      </c>
    </row>
    <row r="96" spans="1:10" x14ac:dyDescent="0.25">
      <c r="A96" t="s">
        <v>13</v>
      </c>
      <c r="B96">
        <v>5</v>
      </c>
      <c r="C96" t="s">
        <v>122</v>
      </c>
      <c r="D96" t="s">
        <v>123</v>
      </c>
      <c r="E96">
        <v>2022</v>
      </c>
      <c r="F96" t="s">
        <v>30</v>
      </c>
      <c r="H96">
        <v>74</v>
      </c>
      <c r="I96">
        <v>8</v>
      </c>
    </row>
    <row r="97" spans="1:10" x14ac:dyDescent="0.25">
      <c r="A97" t="s">
        <v>45</v>
      </c>
      <c r="B97">
        <v>9</v>
      </c>
      <c r="C97" t="s">
        <v>122</v>
      </c>
      <c r="D97" t="s">
        <v>123</v>
      </c>
      <c r="E97">
        <v>2023</v>
      </c>
      <c r="F97" t="s">
        <v>30</v>
      </c>
      <c r="H97">
        <v>70</v>
      </c>
      <c r="I97">
        <v>14</v>
      </c>
    </row>
    <row r="98" spans="1:10" x14ac:dyDescent="0.25">
      <c r="A98" t="s">
        <v>73</v>
      </c>
      <c r="B98">
        <v>2</v>
      </c>
      <c r="C98" t="s">
        <v>124</v>
      </c>
      <c r="E98">
        <v>2023</v>
      </c>
      <c r="F98" t="s">
        <v>15</v>
      </c>
      <c r="H98">
        <v>81</v>
      </c>
      <c r="I98">
        <v>16</v>
      </c>
    </row>
    <row r="99" spans="1:10" x14ac:dyDescent="0.25">
      <c r="A99" t="s">
        <v>22</v>
      </c>
      <c r="B99">
        <v>7</v>
      </c>
      <c r="C99" t="s">
        <v>124</v>
      </c>
      <c r="E99">
        <v>2021</v>
      </c>
      <c r="F99" t="s">
        <v>64</v>
      </c>
      <c r="H99">
        <v>81</v>
      </c>
      <c r="I99">
        <v>6</v>
      </c>
    </row>
    <row r="100" spans="1:10" x14ac:dyDescent="0.25">
      <c r="A100" t="s">
        <v>46</v>
      </c>
      <c r="B100">
        <v>33</v>
      </c>
      <c r="C100" t="s">
        <v>125</v>
      </c>
      <c r="D100">
        <v>30</v>
      </c>
      <c r="E100">
        <v>2022</v>
      </c>
      <c r="F100" t="s">
        <v>64</v>
      </c>
      <c r="H100">
        <v>85</v>
      </c>
      <c r="I100">
        <v>10</v>
      </c>
    </row>
    <row r="101" spans="1:10" x14ac:dyDescent="0.25">
      <c r="A101" t="s">
        <v>46</v>
      </c>
      <c r="B101">
        <v>35</v>
      </c>
      <c r="C101" t="s">
        <v>125</v>
      </c>
      <c r="D101">
        <v>30</v>
      </c>
      <c r="E101">
        <v>2023</v>
      </c>
      <c r="F101" t="s">
        <v>64</v>
      </c>
      <c r="H101">
        <v>82</v>
      </c>
      <c r="I101">
        <v>10</v>
      </c>
    </row>
    <row r="102" spans="1:10" x14ac:dyDescent="0.25">
      <c r="A102" t="s">
        <v>56</v>
      </c>
      <c r="B102">
        <v>6</v>
      </c>
      <c r="C102" t="s">
        <v>126</v>
      </c>
      <c r="E102">
        <v>2023</v>
      </c>
      <c r="F102" t="s">
        <v>15</v>
      </c>
      <c r="H102">
        <v>78</v>
      </c>
      <c r="I102">
        <v>19</v>
      </c>
    </row>
    <row r="103" spans="1:10" x14ac:dyDescent="0.25">
      <c r="A103" t="s">
        <v>39</v>
      </c>
      <c r="B103">
        <v>3</v>
      </c>
      <c r="C103" t="s">
        <v>126</v>
      </c>
      <c r="E103">
        <v>2023</v>
      </c>
      <c r="F103" t="s">
        <v>15</v>
      </c>
      <c r="H103">
        <v>68</v>
      </c>
      <c r="I103">
        <v>1</v>
      </c>
    </row>
    <row r="104" spans="1:10" x14ac:dyDescent="0.25">
      <c r="A104" t="s">
        <v>26</v>
      </c>
      <c r="B104">
        <v>5</v>
      </c>
      <c r="C104" t="s">
        <v>127</v>
      </c>
      <c r="E104">
        <v>2022</v>
      </c>
      <c r="F104" t="s">
        <v>15</v>
      </c>
      <c r="G104" t="s">
        <v>86</v>
      </c>
      <c r="H104">
        <v>89</v>
      </c>
      <c r="I104">
        <v>15</v>
      </c>
      <c r="J104" t="s">
        <v>42</v>
      </c>
    </row>
    <row r="105" spans="1:10" x14ac:dyDescent="0.25">
      <c r="A105" t="s">
        <v>46</v>
      </c>
      <c r="B105">
        <v>3</v>
      </c>
      <c r="C105" t="s">
        <v>127</v>
      </c>
      <c r="E105">
        <v>2023</v>
      </c>
      <c r="F105" t="s">
        <v>15</v>
      </c>
      <c r="H105">
        <v>78</v>
      </c>
      <c r="I105">
        <v>9</v>
      </c>
    </row>
    <row r="106" spans="1:10" x14ac:dyDescent="0.25">
      <c r="A106" t="s">
        <v>18</v>
      </c>
      <c r="B106">
        <v>2</v>
      </c>
      <c r="C106" t="s">
        <v>127</v>
      </c>
      <c r="E106">
        <v>2023</v>
      </c>
      <c r="F106" t="s">
        <v>15</v>
      </c>
      <c r="H106">
        <v>73</v>
      </c>
      <c r="I106">
        <v>4</v>
      </c>
    </row>
    <row r="107" spans="1:10" x14ac:dyDescent="0.25">
      <c r="A107" t="s">
        <v>39</v>
      </c>
      <c r="B107">
        <v>2</v>
      </c>
      <c r="C107" t="s">
        <v>128</v>
      </c>
      <c r="E107">
        <v>2023</v>
      </c>
      <c r="F107" t="s">
        <v>15</v>
      </c>
      <c r="H107">
        <v>83</v>
      </c>
      <c r="I107">
        <v>1</v>
      </c>
    </row>
    <row r="108" spans="1:10" x14ac:dyDescent="0.25">
      <c r="A108" t="s">
        <v>56</v>
      </c>
      <c r="B108">
        <v>8</v>
      </c>
      <c r="C108" t="s">
        <v>128</v>
      </c>
      <c r="E108">
        <v>2022</v>
      </c>
      <c r="F108" t="s">
        <v>15</v>
      </c>
      <c r="G108" t="s">
        <v>86</v>
      </c>
      <c r="H108">
        <v>80</v>
      </c>
      <c r="I108">
        <v>19</v>
      </c>
    </row>
    <row r="109" spans="1:10" x14ac:dyDescent="0.25">
      <c r="A109" t="s">
        <v>45</v>
      </c>
      <c r="B109">
        <v>3</v>
      </c>
      <c r="C109" t="s">
        <v>128</v>
      </c>
      <c r="E109">
        <v>2022</v>
      </c>
      <c r="F109" t="s">
        <v>15</v>
      </c>
      <c r="G109" t="s">
        <v>86</v>
      </c>
      <c r="H109">
        <v>74</v>
      </c>
      <c r="I109">
        <v>14</v>
      </c>
    </row>
    <row r="110" spans="1:10" x14ac:dyDescent="0.25">
      <c r="A110" t="s">
        <v>32</v>
      </c>
      <c r="B110">
        <v>7</v>
      </c>
      <c r="C110" t="s">
        <v>129</v>
      </c>
      <c r="E110">
        <v>2023</v>
      </c>
      <c r="F110" t="s">
        <v>15</v>
      </c>
      <c r="H110">
        <v>75</v>
      </c>
      <c r="I110">
        <v>5</v>
      </c>
    </row>
    <row r="111" spans="1:10" x14ac:dyDescent="0.25">
      <c r="A111" t="s">
        <v>43</v>
      </c>
      <c r="B111">
        <v>5</v>
      </c>
      <c r="C111" t="s">
        <v>129</v>
      </c>
      <c r="E111">
        <v>2023</v>
      </c>
      <c r="F111" t="s">
        <v>15</v>
      </c>
      <c r="H111">
        <v>70</v>
      </c>
      <c r="I111">
        <v>13</v>
      </c>
    </row>
    <row r="112" spans="1:10" x14ac:dyDescent="0.25">
      <c r="A112" s="5" t="s">
        <v>131</v>
      </c>
    </row>
    <row r="113" spans="1:10" x14ac:dyDescent="0.25">
      <c r="A113" t="s">
        <v>22</v>
      </c>
      <c r="B113">
        <v>14</v>
      </c>
      <c r="C113" t="s">
        <v>130</v>
      </c>
      <c r="D113">
        <v>809</v>
      </c>
      <c r="E113">
        <v>2023</v>
      </c>
      <c r="F113" t="s">
        <v>15</v>
      </c>
      <c r="H113">
        <v>88</v>
      </c>
      <c r="I113">
        <v>6</v>
      </c>
      <c r="J113" t="s">
        <v>42</v>
      </c>
    </row>
    <row r="114" spans="1:10" x14ac:dyDescent="0.25">
      <c r="A114" t="s">
        <v>62</v>
      </c>
      <c r="B114">
        <v>5</v>
      </c>
      <c r="C114" t="s">
        <v>130</v>
      </c>
      <c r="D114">
        <v>809</v>
      </c>
      <c r="E114">
        <v>2023</v>
      </c>
      <c r="F114" t="s">
        <v>15</v>
      </c>
      <c r="H114">
        <v>84</v>
      </c>
      <c r="I114">
        <v>11</v>
      </c>
    </row>
    <row r="115" spans="1:10" x14ac:dyDescent="0.25">
      <c r="A115" t="s">
        <v>48</v>
      </c>
      <c r="B115">
        <v>1</v>
      </c>
      <c r="C115" t="s">
        <v>130</v>
      </c>
      <c r="D115">
        <v>809</v>
      </c>
      <c r="E115">
        <v>2023</v>
      </c>
      <c r="F115" t="s">
        <v>15</v>
      </c>
      <c r="G115" t="s">
        <v>86</v>
      </c>
      <c r="H115">
        <v>84</v>
      </c>
      <c r="I115">
        <v>3</v>
      </c>
    </row>
    <row r="116" spans="1:10" x14ac:dyDescent="0.25">
      <c r="A116" t="s">
        <v>76</v>
      </c>
      <c r="B116">
        <v>2</v>
      </c>
      <c r="C116" t="s">
        <v>130</v>
      </c>
      <c r="D116">
        <v>809</v>
      </c>
      <c r="E116">
        <v>2023</v>
      </c>
      <c r="F116" t="s">
        <v>15</v>
      </c>
      <c r="H116">
        <v>82</v>
      </c>
      <c r="I116">
        <v>4</v>
      </c>
    </row>
    <row r="117" spans="1:10" x14ac:dyDescent="0.25">
      <c r="A117" t="s">
        <v>58</v>
      </c>
      <c r="B117">
        <v>17</v>
      </c>
      <c r="C117" t="s">
        <v>130</v>
      </c>
      <c r="D117">
        <v>809</v>
      </c>
      <c r="E117">
        <v>2023</v>
      </c>
      <c r="F117" t="s">
        <v>15</v>
      </c>
      <c r="G117" t="s">
        <v>86</v>
      </c>
      <c r="H117">
        <v>79</v>
      </c>
      <c r="I117">
        <v>7</v>
      </c>
    </row>
    <row r="118" spans="1:10" x14ac:dyDescent="0.25">
      <c r="A118" t="s">
        <v>46</v>
      </c>
      <c r="B118">
        <v>26</v>
      </c>
      <c r="C118" t="s">
        <v>130</v>
      </c>
      <c r="D118">
        <v>809</v>
      </c>
      <c r="E118">
        <v>2023</v>
      </c>
      <c r="F118" t="s">
        <v>15</v>
      </c>
      <c r="H118">
        <v>78</v>
      </c>
      <c r="I118">
        <v>10</v>
      </c>
    </row>
    <row r="119" spans="1:10" x14ac:dyDescent="0.25">
      <c r="A119" s="5" t="s">
        <v>133</v>
      </c>
    </row>
    <row r="120" spans="1:10" x14ac:dyDescent="0.25">
      <c r="A120" t="s">
        <v>26</v>
      </c>
      <c r="B120">
        <v>28</v>
      </c>
      <c r="C120" t="s">
        <v>132</v>
      </c>
      <c r="D120">
        <v>370</v>
      </c>
      <c r="E120">
        <v>2023</v>
      </c>
      <c r="F120" t="s">
        <v>15</v>
      </c>
      <c r="H120">
        <v>81</v>
      </c>
      <c r="I120">
        <v>15</v>
      </c>
    </row>
    <row r="121" spans="1:10" x14ac:dyDescent="0.25">
      <c r="A121" t="s">
        <v>50</v>
      </c>
      <c r="B121">
        <v>14</v>
      </c>
      <c r="C121" t="s">
        <v>132</v>
      </c>
      <c r="D121">
        <v>370</v>
      </c>
      <c r="E121">
        <v>2023</v>
      </c>
      <c r="F121" t="s">
        <v>15</v>
      </c>
      <c r="H121">
        <v>73</v>
      </c>
      <c r="I121">
        <v>18</v>
      </c>
    </row>
    <row r="122" spans="1:10" x14ac:dyDescent="0.25">
      <c r="A122" t="s">
        <v>58</v>
      </c>
      <c r="B122">
        <v>16</v>
      </c>
      <c r="C122" t="s">
        <v>134</v>
      </c>
      <c r="D122">
        <v>161</v>
      </c>
      <c r="E122">
        <v>2023</v>
      </c>
      <c r="F122" t="s">
        <v>64</v>
      </c>
      <c r="H122">
        <v>79</v>
      </c>
      <c r="I122">
        <v>7</v>
      </c>
    </row>
    <row r="123" spans="1:10" x14ac:dyDescent="0.25">
      <c r="A123" t="s">
        <v>135</v>
      </c>
      <c r="B123">
        <v>7</v>
      </c>
      <c r="C123" t="s">
        <v>134</v>
      </c>
      <c r="D123">
        <v>161</v>
      </c>
      <c r="E123">
        <v>2023</v>
      </c>
      <c r="F123" t="s">
        <v>15</v>
      </c>
      <c r="H123">
        <v>75</v>
      </c>
      <c r="I123">
        <v>14</v>
      </c>
    </row>
    <row r="124" spans="1:10" x14ac:dyDescent="0.25">
      <c r="A124" t="s">
        <v>137</v>
      </c>
      <c r="B124">
        <v>9</v>
      </c>
      <c r="C124" t="s">
        <v>134</v>
      </c>
      <c r="D124">
        <v>161</v>
      </c>
      <c r="E124">
        <v>2021</v>
      </c>
      <c r="F124" t="s">
        <v>64</v>
      </c>
      <c r="H124">
        <v>70</v>
      </c>
      <c r="I124">
        <v>10</v>
      </c>
    </row>
    <row r="125" spans="1:10" x14ac:dyDescent="0.25">
      <c r="A125" t="s">
        <v>139</v>
      </c>
      <c r="B125">
        <v>1</v>
      </c>
      <c r="C125" t="s">
        <v>141</v>
      </c>
      <c r="D125">
        <v>332</v>
      </c>
      <c r="E125">
        <v>2023</v>
      </c>
      <c r="F125" t="s">
        <v>15</v>
      </c>
      <c r="H125">
        <v>81</v>
      </c>
      <c r="I125">
        <v>4</v>
      </c>
    </row>
    <row r="126" spans="1:10" x14ac:dyDescent="0.25">
      <c r="A126" t="s">
        <v>142</v>
      </c>
      <c r="B126">
        <v>1</v>
      </c>
      <c r="C126" t="s">
        <v>141</v>
      </c>
      <c r="D126">
        <v>332</v>
      </c>
      <c r="E126">
        <v>2023</v>
      </c>
      <c r="F126" t="s">
        <v>15</v>
      </c>
      <c r="H126">
        <v>81</v>
      </c>
      <c r="I126">
        <v>13</v>
      </c>
    </row>
    <row r="127" spans="1:10" x14ac:dyDescent="0.25">
      <c r="A127" t="s">
        <v>26</v>
      </c>
      <c r="B127">
        <v>21</v>
      </c>
      <c r="C127" t="s">
        <v>141</v>
      </c>
      <c r="D127">
        <v>332</v>
      </c>
      <c r="E127">
        <v>2021</v>
      </c>
      <c r="F127" t="s">
        <v>15</v>
      </c>
      <c r="H127">
        <v>72</v>
      </c>
      <c r="I127">
        <v>15</v>
      </c>
    </row>
    <row r="128" spans="1:10" x14ac:dyDescent="0.25">
      <c r="A128" t="s">
        <v>46</v>
      </c>
      <c r="B128">
        <v>24</v>
      </c>
      <c r="C128" t="s">
        <v>144</v>
      </c>
      <c r="D128">
        <v>64</v>
      </c>
      <c r="E128">
        <v>2023</v>
      </c>
      <c r="F128" t="s">
        <v>15</v>
      </c>
      <c r="H128">
        <v>82</v>
      </c>
      <c r="I128">
        <v>9</v>
      </c>
    </row>
    <row r="129" spans="1:10" x14ac:dyDescent="0.25">
      <c r="A129" t="s">
        <v>62</v>
      </c>
      <c r="B129">
        <v>16</v>
      </c>
      <c r="C129" t="s">
        <v>144</v>
      </c>
      <c r="D129">
        <v>64</v>
      </c>
      <c r="E129">
        <v>2020</v>
      </c>
      <c r="F129" t="s">
        <v>15</v>
      </c>
      <c r="H129">
        <v>71</v>
      </c>
      <c r="I129">
        <v>11</v>
      </c>
    </row>
    <row r="130" spans="1:10" x14ac:dyDescent="0.25">
      <c r="A130" t="s">
        <v>26</v>
      </c>
      <c r="B130">
        <v>25</v>
      </c>
      <c r="C130" t="s">
        <v>144</v>
      </c>
      <c r="D130">
        <v>64</v>
      </c>
      <c r="E130">
        <v>2023</v>
      </c>
      <c r="F130" t="s">
        <v>15</v>
      </c>
      <c r="H130">
        <v>60</v>
      </c>
      <c r="I130">
        <v>15</v>
      </c>
    </row>
    <row r="131" spans="1:10" x14ac:dyDescent="0.25">
      <c r="A131" t="s">
        <v>45</v>
      </c>
      <c r="B131">
        <v>8</v>
      </c>
      <c r="C131" t="s">
        <v>145</v>
      </c>
      <c r="D131">
        <v>76</v>
      </c>
      <c r="E131">
        <v>2021</v>
      </c>
      <c r="F131" t="s">
        <v>64</v>
      </c>
      <c r="H131">
        <v>88</v>
      </c>
      <c r="I131">
        <v>14</v>
      </c>
      <c r="J131" t="s">
        <v>42</v>
      </c>
    </row>
    <row r="132" spans="1:10" x14ac:dyDescent="0.25">
      <c r="A132" t="s">
        <v>18</v>
      </c>
      <c r="B132">
        <v>5</v>
      </c>
      <c r="C132" t="s">
        <v>145</v>
      </c>
      <c r="D132">
        <v>76</v>
      </c>
      <c r="E132">
        <v>2022</v>
      </c>
      <c r="F132" t="s">
        <v>64</v>
      </c>
      <c r="H132">
        <v>76</v>
      </c>
      <c r="I132">
        <v>4</v>
      </c>
    </row>
    <row r="133" spans="1:10" x14ac:dyDescent="0.25">
      <c r="A133" t="s">
        <v>24</v>
      </c>
      <c r="B133">
        <v>7</v>
      </c>
      <c r="C133" t="s">
        <v>145</v>
      </c>
      <c r="D133">
        <v>76</v>
      </c>
      <c r="E133">
        <v>2021</v>
      </c>
      <c r="F133" t="s">
        <v>30</v>
      </c>
      <c r="H133">
        <v>69</v>
      </c>
      <c r="I133">
        <v>19</v>
      </c>
    </row>
    <row r="134" spans="1:10" x14ac:dyDescent="0.25">
      <c r="A134" t="s">
        <v>32</v>
      </c>
      <c r="B134">
        <v>11</v>
      </c>
      <c r="C134" t="s">
        <v>147</v>
      </c>
      <c r="D134">
        <v>448</v>
      </c>
      <c r="E134">
        <v>2023</v>
      </c>
      <c r="F134" t="s">
        <v>15</v>
      </c>
      <c r="G134" t="s">
        <v>146</v>
      </c>
      <c r="H134">
        <v>89</v>
      </c>
      <c r="I134">
        <v>5</v>
      </c>
      <c r="J134" t="s">
        <v>372</v>
      </c>
    </row>
    <row r="135" spans="1:10" x14ac:dyDescent="0.25">
      <c r="A135" t="s">
        <v>39</v>
      </c>
      <c r="B135">
        <v>37</v>
      </c>
      <c r="C135" t="s">
        <v>147</v>
      </c>
      <c r="D135">
        <v>448</v>
      </c>
      <c r="E135">
        <v>2023</v>
      </c>
      <c r="F135" t="s">
        <v>15</v>
      </c>
      <c r="H135">
        <v>86</v>
      </c>
      <c r="I135">
        <v>2</v>
      </c>
    </row>
    <row r="136" spans="1:10" x14ac:dyDescent="0.25">
      <c r="A136" t="s">
        <v>65</v>
      </c>
      <c r="B136">
        <v>6</v>
      </c>
      <c r="C136" t="s">
        <v>148</v>
      </c>
      <c r="D136">
        <v>377</v>
      </c>
      <c r="E136">
        <v>2023</v>
      </c>
      <c r="F136" t="s">
        <v>30</v>
      </c>
      <c r="H136">
        <v>87</v>
      </c>
      <c r="I136">
        <v>18</v>
      </c>
      <c r="J136" t="s">
        <v>42</v>
      </c>
    </row>
    <row r="137" spans="1:10" x14ac:dyDescent="0.25">
      <c r="A137" t="s">
        <v>65</v>
      </c>
      <c r="B137">
        <v>5</v>
      </c>
      <c r="C137" t="s">
        <v>148</v>
      </c>
      <c r="D137">
        <v>377</v>
      </c>
      <c r="E137">
        <v>2022</v>
      </c>
      <c r="F137" t="s">
        <v>30</v>
      </c>
      <c r="H137">
        <v>87</v>
      </c>
      <c r="I137">
        <v>18</v>
      </c>
      <c r="J137" t="s">
        <v>42</v>
      </c>
    </row>
    <row r="138" spans="1:10" x14ac:dyDescent="0.25">
      <c r="A138" t="s">
        <v>150</v>
      </c>
      <c r="B138">
        <v>4</v>
      </c>
      <c r="C138" t="s">
        <v>148</v>
      </c>
      <c r="D138">
        <v>377</v>
      </c>
      <c r="E138">
        <v>2019</v>
      </c>
      <c r="F138" t="s">
        <v>15</v>
      </c>
      <c r="H138">
        <v>83</v>
      </c>
      <c r="I138">
        <v>17</v>
      </c>
    </row>
    <row r="139" spans="1:10" x14ac:dyDescent="0.25">
      <c r="A139" t="s">
        <v>48</v>
      </c>
      <c r="B139">
        <v>14</v>
      </c>
      <c r="C139" t="s">
        <v>148</v>
      </c>
      <c r="D139">
        <v>377</v>
      </c>
      <c r="E139">
        <v>2023</v>
      </c>
      <c r="F139" t="s">
        <v>64</v>
      </c>
      <c r="H139">
        <v>82</v>
      </c>
      <c r="I139">
        <v>3</v>
      </c>
    </row>
    <row r="140" spans="1:10" x14ac:dyDescent="0.25">
      <c r="A140" t="s">
        <v>58</v>
      </c>
      <c r="B140">
        <v>18</v>
      </c>
      <c r="C140" t="s">
        <v>148</v>
      </c>
      <c r="D140">
        <v>377</v>
      </c>
      <c r="E140">
        <v>2022</v>
      </c>
      <c r="F140" t="s">
        <v>30</v>
      </c>
      <c r="H140">
        <v>82</v>
      </c>
      <c r="I140">
        <v>7</v>
      </c>
    </row>
    <row r="141" spans="1:10" x14ac:dyDescent="0.25">
      <c r="A141" t="s">
        <v>22</v>
      </c>
      <c r="B141">
        <v>17</v>
      </c>
      <c r="C141" t="s">
        <v>148</v>
      </c>
      <c r="D141">
        <v>377</v>
      </c>
      <c r="E141">
        <v>2023</v>
      </c>
      <c r="F141" t="s">
        <v>149</v>
      </c>
      <c r="H141">
        <v>81</v>
      </c>
      <c r="I141">
        <v>6</v>
      </c>
    </row>
    <row r="142" spans="1:10" x14ac:dyDescent="0.25">
      <c r="A142" t="s">
        <v>137</v>
      </c>
      <c r="B142">
        <v>10</v>
      </c>
      <c r="C142" t="s">
        <v>152</v>
      </c>
      <c r="D142">
        <v>378</v>
      </c>
      <c r="E142">
        <v>2023</v>
      </c>
      <c r="F142" t="s">
        <v>30</v>
      </c>
      <c r="H142">
        <v>82</v>
      </c>
      <c r="I142">
        <v>10</v>
      </c>
    </row>
    <row r="143" spans="1:10" x14ac:dyDescent="0.25">
      <c r="A143" t="s">
        <v>58</v>
      </c>
      <c r="B143">
        <v>14</v>
      </c>
      <c r="C143" t="s">
        <v>152</v>
      </c>
      <c r="D143">
        <v>378</v>
      </c>
      <c r="E143">
        <v>2022</v>
      </c>
      <c r="F143" t="s">
        <v>64</v>
      </c>
      <c r="H143">
        <v>78</v>
      </c>
      <c r="I143">
        <v>7</v>
      </c>
    </row>
    <row r="144" spans="1:10" x14ac:dyDescent="0.25">
      <c r="A144" t="s">
        <v>48</v>
      </c>
      <c r="B144">
        <v>7</v>
      </c>
      <c r="C144" t="s">
        <v>152</v>
      </c>
      <c r="D144">
        <v>378</v>
      </c>
      <c r="E144">
        <v>2023</v>
      </c>
      <c r="F144" t="s">
        <v>15</v>
      </c>
      <c r="H144">
        <v>76</v>
      </c>
      <c r="I144">
        <v>3</v>
      </c>
    </row>
    <row r="145" spans="1:10" x14ac:dyDescent="0.25">
      <c r="A145" t="s">
        <v>43</v>
      </c>
      <c r="B145">
        <v>20</v>
      </c>
      <c r="C145" t="s">
        <v>152</v>
      </c>
      <c r="D145">
        <v>378</v>
      </c>
      <c r="E145">
        <v>2023</v>
      </c>
      <c r="F145" t="s">
        <v>153</v>
      </c>
      <c r="G145" t="s">
        <v>154</v>
      </c>
      <c r="H145">
        <v>76</v>
      </c>
      <c r="I145">
        <v>13</v>
      </c>
    </row>
    <row r="146" spans="1:10" x14ac:dyDescent="0.25">
      <c r="A146" t="s">
        <v>37</v>
      </c>
      <c r="B146">
        <v>1</v>
      </c>
      <c r="C146" t="s">
        <v>152</v>
      </c>
      <c r="D146">
        <v>378</v>
      </c>
      <c r="E146">
        <v>2023</v>
      </c>
      <c r="F146" t="s">
        <v>15</v>
      </c>
      <c r="H146">
        <v>72</v>
      </c>
      <c r="I146">
        <v>6</v>
      </c>
    </row>
    <row r="147" spans="1:10" x14ac:dyDescent="0.25">
      <c r="A147" t="s">
        <v>105</v>
      </c>
      <c r="B147">
        <v>3</v>
      </c>
      <c r="C147" t="s">
        <v>152</v>
      </c>
      <c r="D147">
        <v>378</v>
      </c>
      <c r="E147">
        <v>2021</v>
      </c>
      <c r="F147" t="s">
        <v>15</v>
      </c>
      <c r="H147">
        <v>69</v>
      </c>
      <c r="I147">
        <v>17</v>
      </c>
    </row>
    <row r="148" spans="1:10" x14ac:dyDescent="0.25">
      <c r="A148" t="s">
        <v>48</v>
      </c>
      <c r="B148">
        <v>4</v>
      </c>
      <c r="C148" t="s">
        <v>155</v>
      </c>
      <c r="D148">
        <v>87</v>
      </c>
      <c r="E148">
        <v>2020</v>
      </c>
      <c r="F148" t="s">
        <v>15</v>
      </c>
      <c r="H148">
        <v>80</v>
      </c>
      <c r="I148">
        <v>3</v>
      </c>
    </row>
    <row r="149" spans="1:10" x14ac:dyDescent="0.25">
      <c r="A149" t="s">
        <v>101</v>
      </c>
      <c r="B149">
        <v>19</v>
      </c>
      <c r="C149" t="s">
        <v>155</v>
      </c>
      <c r="D149">
        <v>87</v>
      </c>
      <c r="E149">
        <v>2017</v>
      </c>
      <c r="F149" t="s">
        <v>15</v>
      </c>
      <c r="H149">
        <v>76</v>
      </c>
      <c r="I149">
        <v>12</v>
      </c>
    </row>
    <row r="150" spans="1:10" x14ac:dyDescent="0.25">
      <c r="A150" t="s">
        <v>26</v>
      </c>
      <c r="B150">
        <v>23</v>
      </c>
      <c r="C150" t="s">
        <v>155</v>
      </c>
      <c r="D150">
        <v>87</v>
      </c>
      <c r="E150">
        <v>2023</v>
      </c>
      <c r="F150" t="s">
        <v>15</v>
      </c>
      <c r="H150">
        <v>75</v>
      </c>
      <c r="I150">
        <v>15</v>
      </c>
    </row>
    <row r="151" spans="1:10" x14ac:dyDescent="0.25">
      <c r="A151" t="s">
        <v>26</v>
      </c>
      <c r="B151">
        <v>26</v>
      </c>
      <c r="C151" t="s">
        <v>155</v>
      </c>
      <c r="D151">
        <v>87</v>
      </c>
      <c r="E151">
        <v>2022</v>
      </c>
      <c r="F151" t="s">
        <v>15</v>
      </c>
      <c r="H151">
        <v>69</v>
      </c>
      <c r="I151">
        <v>15</v>
      </c>
    </row>
    <row r="152" spans="1:10" x14ac:dyDescent="0.25">
      <c r="A152" t="s">
        <v>73</v>
      </c>
      <c r="B152">
        <v>13</v>
      </c>
      <c r="C152" t="s">
        <v>156</v>
      </c>
      <c r="D152">
        <v>192</v>
      </c>
      <c r="E152">
        <v>2023</v>
      </c>
      <c r="F152" t="s">
        <v>15</v>
      </c>
      <c r="H152">
        <v>88</v>
      </c>
      <c r="I152">
        <v>16</v>
      </c>
      <c r="J152" t="s">
        <v>42</v>
      </c>
    </row>
    <row r="153" spans="1:10" x14ac:dyDescent="0.25">
      <c r="A153" t="s">
        <v>39</v>
      </c>
      <c r="B153">
        <v>34</v>
      </c>
      <c r="C153" t="s">
        <v>156</v>
      </c>
      <c r="D153">
        <v>192</v>
      </c>
      <c r="E153">
        <v>2023</v>
      </c>
      <c r="F153" t="s">
        <v>15</v>
      </c>
      <c r="H153">
        <v>83</v>
      </c>
      <c r="I153">
        <v>2</v>
      </c>
    </row>
    <row r="154" spans="1:10" x14ac:dyDescent="0.25">
      <c r="A154" t="s">
        <v>35</v>
      </c>
      <c r="B154">
        <v>4</v>
      </c>
      <c r="C154" t="s">
        <v>156</v>
      </c>
      <c r="D154">
        <v>192</v>
      </c>
      <c r="E154">
        <v>2023</v>
      </c>
      <c r="F154" t="s">
        <v>15</v>
      </c>
      <c r="H154">
        <v>82</v>
      </c>
      <c r="I154">
        <v>8</v>
      </c>
    </row>
    <row r="155" spans="1:10" x14ac:dyDescent="0.25">
      <c r="A155" t="s">
        <v>157</v>
      </c>
      <c r="B155">
        <v>1</v>
      </c>
      <c r="C155" t="s">
        <v>156</v>
      </c>
      <c r="D155">
        <v>192</v>
      </c>
      <c r="E155">
        <v>2023</v>
      </c>
      <c r="F155" t="s">
        <v>15</v>
      </c>
      <c r="H155">
        <v>82</v>
      </c>
      <c r="I155">
        <v>3</v>
      </c>
    </row>
    <row r="156" spans="1:10" x14ac:dyDescent="0.25">
      <c r="A156" t="s">
        <v>54</v>
      </c>
      <c r="B156">
        <v>11</v>
      </c>
      <c r="C156" t="s">
        <v>156</v>
      </c>
      <c r="D156">
        <v>192</v>
      </c>
      <c r="E156">
        <v>2023</v>
      </c>
      <c r="F156" t="s">
        <v>15</v>
      </c>
      <c r="H156">
        <v>78</v>
      </c>
      <c r="I156">
        <v>17</v>
      </c>
    </row>
    <row r="157" spans="1:10" x14ac:dyDescent="0.25">
      <c r="A157" t="s">
        <v>43</v>
      </c>
      <c r="B157">
        <v>14</v>
      </c>
      <c r="C157" t="s">
        <v>156</v>
      </c>
      <c r="D157">
        <v>192</v>
      </c>
      <c r="E157">
        <v>2023</v>
      </c>
      <c r="F157" t="s">
        <v>15</v>
      </c>
      <c r="G157" t="s">
        <v>73</v>
      </c>
      <c r="H157">
        <v>76</v>
      </c>
      <c r="I157">
        <v>13</v>
      </c>
    </row>
    <row r="158" spans="1:10" x14ac:dyDescent="0.25">
      <c r="A158" t="s">
        <v>54</v>
      </c>
      <c r="B158">
        <v>14</v>
      </c>
      <c r="C158" t="s">
        <v>160</v>
      </c>
      <c r="D158">
        <v>380</v>
      </c>
      <c r="E158">
        <v>2023</v>
      </c>
      <c r="F158" t="s">
        <v>15</v>
      </c>
      <c r="H158">
        <v>88</v>
      </c>
      <c r="I158">
        <v>17</v>
      </c>
      <c r="J158" t="s">
        <v>42</v>
      </c>
    </row>
    <row r="159" spans="1:10" x14ac:dyDescent="0.25">
      <c r="A159" t="s">
        <v>45</v>
      </c>
      <c r="B159">
        <v>6</v>
      </c>
      <c r="C159" t="s">
        <v>160</v>
      </c>
      <c r="D159">
        <v>380</v>
      </c>
      <c r="E159">
        <v>2022</v>
      </c>
      <c r="F159" t="s">
        <v>15</v>
      </c>
      <c r="H159">
        <v>88</v>
      </c>
      <c r="I159">
        <v>14</v>
      </c>
      <c r="J159" t="s">
        <v>42</v>
      </c>
    </row>
    <row r="160" spans="1:10" x14ac:dyDescent="0.25">
      <c r="A160" t="s">
        <v>35</v>
      </c>
      <c r="B160">
        <v>8</v>
      </c>
      <c r="C160" t="s">
        <v>160</v>
      </c>
      <c r="D160">
        <v>380</v>
      </c>
      <c r="E160">
        <v>2023</v>
      </c>
      <c r="F160" t="s">
        <v>15</v>
      </c>
      <c r="H160">
        <v>86</v>
      </c>
      <c r="I160">
        <v>8</v>
      </c>
    </row>
    <row r="161" spans="1:10" x14ac:dyDescent="0.25">
      <c r="A161" t="s">
        <v>43</v>
      </c>
      <c r="B161">
        <v>19</v>
      </c>
      <c r="C161" t="s">
        <v>160</v>
      </c>
      <c r="D161">
        <v>380</v>
      </c>
      <c r="E161">
        <v>2023</v>
      </c>
      <c r="F161" t="s">
        <v>15</v>
      </c>
      <c r="G161" t="s">
        <v>143</v>
      </c>
      <c r="H161">
        <v>86</v>
      </c>
      <c r="I161">
        <v>13</v>
      </c>
    </row>
    <row r="162" spans="1:10" x14ac:dyDescent="0.25">
      <c r="A162" t="s">
        <v>157</v>
      </c>
      <c r="B162">
        <v>2</v>
      </c>
      <c r="C162" t="s">
        <v>160</v>
      </c>
      <c r="D162">
        <v>380</v>
      </c>
      <c r="E162">
        <v>2023</v>
      </c>
      <c r="F162" t="s">
        <v>64</v>
      </c>
      <c r="H162">
        <v>86</v>
      </c>
      <c r="I162">
        <v>3</v>
      </c>
    </row>
    <row r="163" spans="1:10" x14ac:dyDescent="0.25">
      <c r="A163" t="s">
        <v>101</v>
      </c>
      <c r="B163">
        <v>17</v>
      </c>
      <c r="C163" t="s">
        <v>160</v>
      </c>
      <c r="D163">
        <v>380</v>
      </c>
      <c r="E163">
        <v>2023</v>
      </c>
      <c r="F163" t="s">
        <v>64</v>
      </c>
      <c r="H163">
        <v>84</v>
      </c>
      <c r="I163">
        <v>12</v>
      </c>
    </row>
    <row r="164" spans="1:10" x14ac:dyDescent="0.25">
      <c r="A164" t="s">
        <v>43</v>
      </c>
      <c r="B164">
        <v>17</v>
      </c>
      <c r="C164" t="s">
        <v>160</v>
      </c>
      <c r="D164">
        <v>380</v>
      </c>
      <c r="E164">
        <v>2023</v>
      </c>
      <c r="F164" t="s">
        <v>15</v>
      </c>
      <c r="G164" t="s">
        <v>45</v>
      </c>
      <c r="H164">
        <v>82</v>
      </c>
      <c r="I164">
        <v>13</v>
      </c>
    </row>
    <row r="165" spans="1:10" x14ac:dyDescent="0.25">
      <c r="A165" t="s">
        <v>137</v>
      </c>
      <c r="B165">
        <v>3</v>
      </c>
      <c r="C165" t="s">
        <v>160</v>
      </c>
      <c r="D165">
        <v>380</v>
      </c>
      <c r="E165">
        <v>2023</v>
      </c>
      <c r="F165" t="s">
        <v>64</v>
      </c>
      <c r="H165">
        <v>82</v>
      </c>
      <c r="I165">
        <v>10</v>
      </c>
    </row>
    <row r="166" spans="1:10" x14ac:dyDescent="0.25">
      <c r="A166" t="s">
        <v>45</v>
      </c>
      <c r="B166">
        <v>12</v>
      </c>
      <c r="C166" t="s">
        <v>160</v>
      </c>
      <c r="D166">
        <v>380</v>
      </c>
      <c r="E166">
        <v>2023</v>
      </c>
      <c r="F166" t="s">
        <v>15</v>
      </c>
      <c r="H166">
        <v>80</v>
      </c>
      <c r="I166">
        <v>14</v>
      </c>
    </row>
    <row r="167" spans="1:10" x14ac:dyDescent="0.25">
      <c r="A167" t="s">
        <v>46</v>
      </c>
      <c r="B167">
        <v>27</v>
      </c>
      <c r="C167" t="s">
        <v>160</v>
      </c>
      <c r="D167">
        <v>380</v>
      </c>
      <c r="E167">
        <v>2023</v>
      </c>
      <c r="F167" t="s">
        <v>64</v>
      </c>
      <c r="H167">
        <v>78</v>
      </c>
      <c r="I167">
        <v>10</v>
      </c>
    </row>
    <row r="168" spans="1:10" x14ac:dyDescent="0.25">
      <c r="A168" t="s">
        <v>46</v>
      </c>
      <c r="B168">
        <v>32</v>
      </c>
      <c r="C168" t="s">
        <v>160</v>
      </c>
      <c r="D168">
        <v>380</v>
      </c>
      <c r="E168">
        <v>2020</v>
      </c>
      <c r="F168" t="s">
        <v>64</v>
      </c>
      <c r="H168">
        <v>70</v>
      </c>
      <c r="I168">
        <v>10</v>
      </c>
    </row>
    <row r="169" spans="1:10" x14ac:dyDescent="0.25">
      <c r="A169" t="s">
        <v>26</v>
      </c>
      <c r="B169">
        <v>18</v>
      </c>
      <c r="C169" t="s">
        <v>160</v>
      </c>
      <c r="D169">
        <v>380</v>
      </c>
      <c r="E169">
        <v>2023</v>
      </c>
      <c r="F169" t="s">
        <v>15</v>
      </c>
      <c r="H169">
        <v>70</v>
      </c>
      <c r="I169">
        <v>15</v>
      </c>
    </row>
    <row r="170" spans="1:10" x14ac:dyDescent="0.25">
      <c r="A170" t="s">
        <v>62</v>
      </c>
      <c r="B170">
        <v>6</v>
      </c>
      <c r="C170" t="s">
        <v>161</v>
      </c>
      <c r="D170">
        <v>124</v>
      </c>
      <c r="E170">
        <v>2023</v>
      </c>
      <c r="F170" t="s">
        <v>15</v>
      </c>
      <c r="H170">
        <v>86</v>
      </c>
      <c r="I170">
        <v>11</v>
      </c>
    </row>
    <row r="171" spans="1:10" x14ac:dyDescent="0.25">
      <c r="A171" t="s">
        <v>18</v>
      </c>
      <c r="B171">
        <v>15</v>
      </c>
      <c r="C171" t="s">
        <v>161</v>
      </c>
      <c r="D171">
        <v>124</v>
      </c>
      <c r="E171">
        <v>2023</v>
      </c>
      <c r="F171" t="s">
        <v>15</v>
      </c>
      <c r="H171">
        <v>86</v>
      </c>
      <c r="I171">
        <v>4</v>
      </c>
    </row>
    <row r="172" spans="1:10" x14ac:dyDescent="0.25">
      <c r="A172" t="s">
        <v>39</v>
      </c>
      <c r="B172">
        <v>29</v>
      </c>
      <c r="C172" t="s">
        <v>161</v>
      </c>
      <c r="D172">
        <v>124</v>
      </c>
      <c r="E172">
        <v>2023</v>
      </c>
      <c r="F172" t="s">
        <v>15</v>
      </c>
      <c r="H172">
        <v>85</v>
      </c>
      <c r="I172">
        <v>2</v>
      </c>
    </row>
    <row r="173" spans="1:10" x14ac:dyDescent="0.25">
      <c r="A173" t="s">
        <v>45</v>
      </c>
      <c r="B173">
        <v>4</v>
      </c>
      <c r="C173" t="s">
        <v>162</v>
      </c>
      <c r="D173">
        <v>367</v>
      </c>
      <c r="E173">
        <v>2023</v>
      </c>
      <c r="F173" t="s">
        <v>15</v>
      </c>
      <c r="H173">
        <v>88</v>
      </c>
      <c r="I173">
        <v>14</v>
      </c>
      <c r="J173" t="s">
        <v>42</v>
      </c>
    </row>
    <row r="174" spans="1:10" x14ac:dyDescent="0.25">
      <c r="A174" t="s">
        <v>43</v>
      </c>
      <c r="B174">
        <v>16</v>
      </c>
      <c r="C174" t="s">
        <v>162</v>
      </c>
      <c r="D174">
        <v>367</v>
      </c>
      <c r="E174">
        <v>2023</v>
      </c>
      <c r="F174" t="s">
        <v>15</v>
      </c>
      <c r="G174" t="s">
        <v>163</v>
      </c>
      <c r="H174">
        <v>75</v>
      </c>
      <c r="I174">
        <v>13</v>
      </c>
    </row>
    <row r="175" spans="1:10" x14ac:dyDescent="0.25">
      <c r="A175" t="s">
        <v>18</v>
      </c>
      <c r="B175">
        <v>14</v>
      </c>
      <c r="C175" t="s">
        <v>162</v>
      </c>
      <c r="D175">
        <v>367</v>
      </c>
      <c r="E175">
        <v>2023</v>
      </c>
      <c r="F175" t="s">
        <v>15</v>
      </c>
      <c r="H175">
        <v>73</v>
      </c>
      <c r="I175">
        <v>4</v>
      </c>
    </row>
    <row r="176" spans="1:10" x14ac:dyDescent="0.25">
      <c r="A176" t="s">
        <v>39</v>
      </c>
      <c r="B176">
        <v>7</v>
      </c>
      <c r="C176" t="s">
        <v>164</v>
      </c>
      <c r="D176">
        <v>178</v>
      </c>
      <c r="E176">
        <v>2023</v>
      </c>
      <c r="F176" t="s">
        <v>15</v>
      </c>
      <c r="H176">
        <v>84</v>
      </c>
      <c r="I176">
        <v>1</v>
      </c>
    </row>
    <row r="177" spans="1:10" x14ac:dyDescent="0.25">
      <c r="A177" t="s">
        <v>50</v>
      </c>
      <c r="B177">
        <v>8</v>
      </c>
      <c r="C177" t="s">
        <v>164</v>
      </c>
      <c r="D177">
        <v>178</v>
      </c>
      <c r="E177">
        <v>2023</v>
      </c>
      <c r="F177" t="s">
        <v>15</v>
      </c>
      <c r="H177">
        <v>83</v>
      </c>
      <c r="I177">
        <v>18</v>
      </c>
    </row>
    <row r="178" spans="1:10" x14ac:dyDescent="0.25">
      <c r="A178" t="s">
        <v>26</v>
      </c>
      <c r="B178">
        <v>15</v>
      </c>
      <c r="C178" t="s">
        <v>164</v>
      </c>
      <c r="D178">
        <v>178</v>
      </c>
      <c r="E178">
        <v>2023</v>
      </c>
      <c r="F178" t="s">
        <v>15</v>
      </c>
      <c r="H178">
        <v>83</v>
      </c>
      <c r="I178">
        <v>15</v>
      </c>
    </row>
    <row r="179" spans="1:10" x14ac:dyDescent="0.25">
      <c r="A179" t="s">
        <v>26</v>
      </c>
      <c r="B179">
        <v>7</v>
      </c>
      <c r="C179" t="s">
        <v>164</v>
      </c>
      <c r="D179">
        <v>178</v>
      </c>
      <c r="E179">
        <v>2022</v>
      </c>
      <c r="F179" t="s">
        <v>15</v>
      </c>
      <c r="H179">
        <v>75</v>
      </c>
      <c r="I179">
        <v>15</v>
      </c>
    </row>
    <row r="180" spans="1:10" x14ac:dyDescent="0.25">
      <c r="A180" t="s">
        <v>73</v>
      </c>
      <c r="B180">
        <v>3</v>
      </c>
      <c r="C180" t="s">
        <v>164</v>
      </c>
      <c r="D180">
        <v>178</v>
      </c>
      <c r="E180">
        <v>2023</v>
      </c>
      <c r="F180" t="s">
        <v>15</v>
      </c>
      <c r="H180">
        <v>74</v>
      </c>
      <c r="I180">
        <v>16</v>
      </c>
    </row>
    <row r="181" spans="1:10" x14ac:dyDescent="0.25">
      <c r="A181" t="s">
        <v>32</v>
      </c>
      <c r="B181">
        <v>13</v>
      </c>
      <c r="C181" t="s">
        <v>166</v>
      </c>
      <c r="D181">
        <v>430</v>
      </c>
      <c r="E181">
        <v>2023</v>
      </c>
      <c r="F181" t="s">
        <v>15</v>
      </c>
      <c r="G181" t="s">
        <v>165</v>
      </c>
      <c r="H181">
        <v>85</v>
      </c>
      <c r="I181">
        <v>5</v>
      </c>
    </row>
    <row r="182" spans="1:10" x14ac:dyDescent="0.25">
      <c r="A182" t="s">
        <v>43</v>
      </c>
      <c r="B182">
        <v>22</v>
      </c>
      <c r="C182" t="s">
        <v>166</v>
      </c>
      <c r="D182">
        <v>430</v>
      </c>
      <c r="E182">
        <v>2023</v>
      </c>
      <c r="F182" t="s">
        <v>15</v>
      </c>
      <c r="G182" t="s">
        <v>167</v>
      </c>
      <c r="H182">
        <v>84</v>
      </c>
      <c r="I182">
        <v>13</v>
      </c>
    </row>
    <row r="183" spans="1:10" x14ac:dyDescent="0.25">
      <c r="A183" t="s">
        <v>168</v>
      </c>
      <c r="B183">
        <v>1</v>
      </c>
      <c r="C183" t="s">
        <v>166</v>
      </c>
      <c r="D183">
        <v>430</v>
      </c>
      <c r="E183">
        <v>2022</v>
      </c>
      <c r="F183" t="s">
        <v>15</v>
      </c>
      <c r="H183">
        <v>78</v>
      </c>
      <c r="I183">
        <v>19</v>
      </c>
    </row>
    <row r="184" spans="1:10" x14ac:dyDescent="0.25">
      <c r="A184" t="s">
        <v>109</v>
      </c>
      <c r="B184">
        <v>15</v>
      </c>
      <c r="C184" t="s">
        <v>166</v>
      </c>
      <c r="D184">
        <v>430</v>
      </c>
      <c r="E184">
        <v>2023</v>
      </c>
      <c r="F184" t="s">
        <v>15</v>
      </c>
      <c r="H184">
        <v>77</v>
      </c>
      <c r="I184">
        <v>5</v>
      </c>
    </row>
    <row r="185" spans="1:10" x14ac:dyDescent="0.25">
      <c r="A185" t="s">
        <v>116</v>
      </c>
      <c r="B185">
        <v>5</v>
      </c>
      <c r="C185" t="s">
        <v>170</v>
      </c>
      <c r="E185">
        <v>2023</v>
      </c>
      <c r="F185" t="s">
        <v>15</v>
      </c>
      <c r="H185">
        <v>84</v>
      </c>
      <c r="I185">
        <v>2</v>
      </c>
    </row>
    <row r="186" spans="1:10" x14ac:dyDescent="0.25">
      <c r="A186" t="s">
        <v>26</v>
      </c>
      <c r="B186">
        <v>10</v>
      </c>
      <c r="C186" t="s">
        <v>170</v>
      </c>
      <c r="E186">
        <v>2023</v>
      </c>
      <c r="F186" t="s">
        <v>15</v>
      </c>
      <c r="H186">
        <v>80</v>
      </c>
      <c r="I186">
        <v>15</v>
      </c>
    </row>
    <row r="187" spans="1:10" x14ac:dyDescent="0.25">
      <c r="A187" t="s">
        <v>37</v>
      </c>
      <c r="B187">
        <v>5</v>
      </c>
      <c r="C187" t="s">
        <v>171</v>
      </c>
      <c r="D187">
        <v>465</v>
      </c>
      <c r="E187">
        <v>2023</v>
      </c>
      <c r="F187" t="s">
        <v>15</v>
      </c>
      <c r="H187">
        <v>89</v>
      </c>
      <c r="I187">
        <v>6</v>
      </c>
      <c r="J187" t="s">
        <v>42</v>
      </c>
    </row>
    <row r="188" spans="1:10" x14ac:dyDescent="0.25">
      <c r="A188" t="s">
        <v>45</v>
      </c>
      <c r="B188">
        <v>15</v>
      </c>
      <c r="C188" t="s">
        <v>171</v>
      </c>
      <c r="D188">
        <v>465</v>
      </c>
      <c r="E188">
        <v>2022</v>
      </c>
      <c r="F188" t="s">
        <v>15</v>
      </c>
      <c r="H188">
        <v>83</v>
      </c>
      <c r="I188">
        <v>14</v>
      </c>
    </row>
    <row r="189" spans="1:10" x14ac:dyDescent="0.25">
      <c r="A189" t="s">
        <v>62</v>
      </c>
      <c r="B189">
        <v>15</v>
      </c>
      <c r="C189" t="s">
        <v>171</v>
      </c>
      <c r="D189">
        <v>465</v>
      </c>
      <c r="E189">
        <v>2023</v>
      </c>
      <c r="F189" t="s">
        <v>15</v>
      </c>
      <c r="H189">
        <v>80</v>
      </c>
      <c r="I189">
        <v>11</v>
      </c>
    </row>
    <row r="190" spans="1:10" x14ac:dyDescent="0.25">
      <c r="A190" t="s">
        <v>26</v>
      </c>
      <c r="B190">
        <v>27</v>
      </c>
      <c r="C190" t="s">
        <v>171</v>
      </c>
      <c r="D190">
        <v>465</v>
      </c>
      <c r="E190">
        <v>2022</v>
      </c>
      <c r="F190" t="s">
        <v>15</v>
      </c>
      <c r="H190">
        <v>78</v>
      </c>
      <c r="I190">
        <v>15</v>
      </c>
    </row>
    <row r="191" spans="1:10" x14ac:dyDescent="0.25">
      <c r="A191" t="s">
        <v>54</v>
      </c>
      <c r="B191">
        <v>13</v>
      </c>
      <c r="C191" t="s">
        <v>171</v>
      </c>
      <c r="D191">
        <v>465</v>
      </c>
      <c r="E191">
        <v>2022</v>
      </c>
      <c r="F191" t="s">
        <v>15</v>
      </c>
      <c r="H191">
        <v>69</v>
      </c>
      <c r="I191">
        <v>17</v>
      </c>
    </row>
    <row r="192" spans="1:10" x14ac:dyDescent="0.25">
      <c r="A192" t="s">
        <v>37</v>
      </c>
      <c r="B192">
        <v>4</v>
      </c>
      <c r="C192" t="s">
        <v>172</v>
      </c>
      <c r="D192">
        <v>335</v>
      </c>
      <c r="E192">
        <v>2023</v>
      </c>
      <c r="F192" t="s">
        <v>15</v>
      </c>
      <c r="H192">
        <v>84</v>
      </c>
      <c r="I192">
        <v>6</v>
      </c>
    </row>
    <row r="193" spans="1:10" x14ac:dyDescent="0.25">
      <c r="A193" t="s">
        <v>45</v>
      </c>
      <c r="B193">
        <v>10</v>
      </c>
      <c r="C193" t="s">
        <v>172</v>
      </c>
      <c r="D193">
        <v>335</v>
      </c>
      <c r="E193">
        <v>2021</v>
      </c>
      <c r="F193" t="s">
        <v>15</v>
      </c>
      <c r="H193">
        <v>84</v>
      </c>
      <c r="I193">
        <v>14</v>
      </c>
    </row>
    <row r="194" spans="1:10" x14ac:dyDescent="0.25">
      <c r="A194" t="s">
        <v>37</v>
      </c>
      <c r="B194">
        <v>2</v>
      </c>
      <c r="C194" t="s">
        <v>172</v>
      </c>
      <c r="D194">
        <v>335</v>
      </c>
      <c r="E194">
        <v>2022</v>
      </c>
      <c r="F194" t="s">
        <v>15</v>
      </c>
      <c r="H194">
        <v>78</v>
      </c>
      <c r="I194">
        <v>6</v>
      </c>
    </row>
    <row r="195" spans="1:10" x14ac:dyDescent="0.25">
      <c r="A195" t="s">
        <v>18</v>
      </c>
      <c r="B195">
        <v>16</v>
      </c>
      <c r="C195" t="s">
        <v>172</v>
      </c>
      <c r="D195">
        <v>335</v>
      </c>
      <c r="E195">
        <v>2023</v>
      </c>
      <c r="F195" t="s">
        <v>15</v>
      </c>
      <c r="H195">
        <v>76</v>
      </c>
      <c r="I195">
        <v>4</v>
      </c>
    </row>
    <row r="196" spans="1:10" x14ac:dyDescent="0.25">
      <c r="A196" t="s">
        <v>18</v>
      </c>
      <c r="B196">
        <v>13</v>
      </c>
      <c r="C196" t="s">
        <v>172</v>
      </c>
      <c r="D196">
        <v>335</v>
      </c>
      <c r="E196">
        <v>2022</v>
      </c>
      <c r="F196" t="s">
        <v>15</v>
      </c>
      <c r="H196">
        <v>73</v>
      </c>
      <c r="I196">
        <v>4</v>
      </c>
    </row>
    <row r="197" spans="1:10" x14ac:dyDescent="0.25">
      <c r="A197" t="s">
        <v>58</v>
      </c>
      <c r="B197">
        <v>19</v>
      </c>
      <c r="C197" t="s">
        <v>172</v>
      </c>
      <c r="D197">
        <v>335</v>
      </c>
      <c r="E197">
        <v>2022</v>
      </c>
      <c r="F197" t="s">
        <v>15</v>
      </c>
      <c r="H197">
        <v>73</v>
      </c>
      <c r="I197">
        <v>7</v>
      </c>
    </row>
    <row r="198" spans="1:10" x14ac:dyDescent="0.25">
      <c r="A198" t="s">
        <v>24</v>
      </c>
      <c r="B198">
        <v>12</v>
      </c>
      <c r="C198" t="s">
        <v>173</v>
      </c>
      <c r="D198">
        <v>317</v>
      </c>
      <c r="E198">
        <v>2023</v>
      </c>
      <c r="F198" t="s">
        <v>64</v>
      </c>
      <c r="H198">
        <v>89</v>
      </c>
      <c r="I198">
        <v>19</v>
      </c>
      <c r="J198" t="s">
        <v>42</v>
      </c>
    </row>
    <row r="199" spans="1:10" x14ac:dyDescent="0.25">
      <c r="A199" t="s">
        <v>54</v>
      </c>
      <c r="B199">
        <v>16</v>
      </c>
      <c r="C199" t="s">
        <v>173</v>
      </c>
      <c r="D199">
        <v>317</v>
      </c>
      <c r="E199">
        <v>2017</v>
      </c>
      <c r="F199" t="s">
        <v>15</v>
      </c>
      <c r="H199">
        <v>88</v>
      </c>
      <c r="I199">
        <v>17</v>
      </c>
      <c r="J199" t="s">
        <v>42</v>
      </c>
    </row>
    <row r="200" spans="1:10" x14ac:dyDescent="0.25">
      <c r="A200" t="s">
        <v>99</v>
      </c>
      <c r="B200">
        <v>7</v>
      </c>
      <c r="C200" t="s">
        <v>173</v>
      </c>
      <c r="D200">
        <v>317</v>
      </c>
      <c r="E200">
        <v>2023</v>
      </c>
      <c r="F200" t="s">
        <v>15</v>
      </c>
      <c r="H200">
        <v>88</v>
      </c>
      <c r="I200">
        <v>11</v>
      </c>
      <c r="J200" t="s">
        <v>42</v>
      </c>
    </row>
    <row r="201" spans="1:10" x14ac:dyDescent="0.25">
      <c r="A201" t="s">
        <v>58</v>
      </c>
      <c r="B201">
        <v>21</v>
      </c>
      <c r="C201" t="s">
        <v>173</v>
      </c>
      <c r="D201">
        <v>317</v>
      </c>
      <c r="E201">
        <v>2017</v>
      </c>
      <c r="F201" t="s">
        <v>64</v>
      </c>
      <c r="H201">
        <v>88</v>
      </c>
      <c r="I201">
        <v>7</v>
      </c>
      <c r="J201" t="s">
        <v>42</v>
      </c>
    </row>
    <row r="202" spans="1:10" x14ac:dyDescent="0.25">
      <c r="A202" t="s">
        <v>39</v>
      </c>
      <c r="B202">
        <v>39</v>
      </c>
      <c r="C202" t="s">
        <v>173</v>
      </c>
      <c r="D202">
        <v>317</v>
      </c>
      <c r="E202">
        <v>2021</v>
      </c>
      <c r="F202" t="s">
        <v>64</v>
      </c>
      <c r="H202">
        <v>88</v>
      </c>
      <c r="I202">
        <v>2</v>
      </c>
      <c r="J202" t="s">
        <v>42</v>
      </c>
    </row>
    <row r="203" spans="1:10" x14ac:dyDescent="0.25">
      <c r="A203" t="s">
        <v>73</v>
      </c>
      <c r="B203">
        <v>15</v>
      </c>
      <c r="C203" t="s">
        <v>173</v>
      </c>
      <c r="D203">
        <v>317</v>
      </c>
      <c r="E203">
        <v>2023</v>
      </c>
      <c r="F203" t="s">
        <v>64</v>
      </c>
      <c r="H203">
        <v>87</v>
      </c>
      <c r="I203">
        <v>16</v>
      </c>
      <c r="J203" t="s">
        <v>42</v>
      </c>
    </row>
    <row r="204" spans="1:10" x14ac:dyDescent="0.25">
      <c r="A204" t="s">
        <v>22</v>
      </c>
      <c r="B204">
        <v>19</v>
      </c>
      <c r="C204" t="s">
        <v>173</v>
      </c>
      <c r="D204">
        <v>317</v>
      </c>
      <c r="E204">
        <v>2020</v>
      </c>
      <c r="F204" t="s">
        <v>64</v>
      </c>
      <c r="H204">
        <v>86</v>
      </c>
      <c r="I204">
        <v>6</v>
      </c>
    </row>
    <row r="205" spans="1:10" x14ac:dyDescent="0.25">
      <c r="A205" t="s">
        <v>137</v>
      </c>
      <c r="B205">
        <v>11</v>
      </c>
      <c r="C205" t="s">
        <v>173</v>
      </c>
      <c r="D205">
        <v>317</v>
      </c>
      <c r="E205">
        <v>2023</v>
      </c>
      <c r="F205" t="s">
        <v>64</v>
      </c>
      <c r="H205">
        <v>81</v>
      </c>
      <c r="I205">
        <v>10</v>
      </c>
    </row>
    <row r="206" spans="1:10" x14ac:dyDescent="0.25">
      <c r="A206" t="s">
        <v>174</v>
      </c>
      <c r="B206">
        <v>1</v>
      </c>
      <c r="C206" t="s">
        <v>173</v>
      </c>
      <c r="D206">
        <v>317</v>
      </c>
      <c r="E206">
        <v>2020</v>
      </c>
      <c r="F206" t="s">
        <v>64</v>
      </c>
      <c r="H206">
        <v>78</v>
      </c>
      <c r="I206">
        <v>3</v>
      </c>
    </row>
    <row r="207" spans="1:10" x14ac:dyDescent="0.25">
      <c r="A207" t="s">
        <v>116</v>
      </c>
      <c r="B207">
        <v>8</v>
      </c>
      <c r="C207" t="s">
        <v>173</v>
      </c>
      <c r="D207">
        <v>317</v>
      </c>
      <c r="E207">
        <v>2020</v>
      </c>
      <c r="F207" t="s">
        <v>64</v>
      </c>
      <c r="H207">
        <v>78</v>
      </c>
      <c r="I207">
        <v>2</v>
      </c>
    </row>
    <row r="208" spans="1:10" x14ac:dyDescent="0.25">
      <c r="A208" t="s">
        <v>179</v>
      </c>
      <c r="B208">
        <v>1</v>
      </c>
      <c r="C208" t="s">
        <v>176</v>
      </c>
      <c r="D208">
        <v>50</v>
      </c>
      <c r="E208">
        <v>2022</v>
      </c>
      <c r="F208" t="s">
        <v>64</v>
      </c>
      <c r="H208">
        <v>90</v>
      </c>
      <c r="I208">
        <v>19</v>
      </c>
      <c r="J208" t="s">
        <v>42</v>
      </c>
    </row>
    <row r="209" spans="1:10" x14ac:dyDescent="0.25">
      <c r="A209" t="s">
        <v>46</v>
      </c>
      <c r="B209">
        <v>30</v>
      </c>
      <c r="C209" t="s">
        <v>176</v>
      </c>
      <c r="D209">
        <v>50</v>
      </c>
      <c r="E209">
        <v>2023</v>
      </c>
      <c r="F209" t="s">
        <v>60</v>
      </c>
      <c r="H209">
        <v>85</v>
      </c>
      <c r="I209">
        <v>10</v>
      </c>
    </row>
    <row r="210" spans="1:10" x14ac:dyDescent="0.25">
      <c r="A210" t="s">
        <v>28</v>
      </c>
      <c r="B210">
        <v>4</v>
      </c>
      <c r="C210" t="s">
        <v>176</v>
      </c>
      <c r="D210">
        <v>50</v>
      </c>
      <c r="E210">
        <v>2023</v>
      </c>
      <c r="F210" t="s">
        <v>30</v>
      </c>
      <c r="H210">
        <v>85</v>
      </c>
      <c r="I210">
        <v>10</v>
      </c>
    </row>
    <row r="211" spans="1:10" x14ac:dyDescent="0.25">
      <c r="A211" t="s">
        <v>39</v>
      </c>
      <c r="B211">
        <v>32</v>
      </c>
      <c r="C211" t="s">
        <v>176</v>
      </c>
      <c r="D211">
        <v>50</v>
      </c>
      <c r="E211">
        <v>2022</v>
      </c>
      <c r="F211" t="s">
        <v>64</v>
      </c>
      <c r="H211">
        <v>85</v>
      </c>
      <c r="I211">
        <v>2</v>
      </c>
    </row>
    <row r="212" spans="1:10" x14ac:dyDescent="0.25">
      <c r="A212" t="s">
        <v>22</v>
      </c>
      <c r="B212">
        <v>13</v>
      </c>
      <c r="C212" t="s">
        <v>176</v>
      </c>
      <c r="D212">
        <v>50</v>
      </c>
      <c r="E212">
        <v>2023</v>
      </c>
      <c r="F212" t="s">
        <v>30</v>
      </c>
      <c r="H212">
        <v>83</v>
      </c>
      <c r="I212">
        <v>6</v>
      </c>
    </row>
    <row r="213" spans="1:10" x14ac:dyDescent="0.25">
      <c r="A213" t="s">
        <v>177</v>
      </c>
      <c r="B213">
        <v>3</v>
      </c>
      <c r="C213" t="s">
        <v>176</v>
      </c>
      <c r="D213">
        <v>50</v>
      </c>
      <c r="E213">
        <v>2023</v>
      </c>
      <c r="F213" t="s">
        <v>15</v>
      </c>
      <c r="H213">
        <v>80</v>
      </c>
      <c r="I213">
        <v>12</v>
      </c>
    </row>
    <row r="214" spans="1:10" x14ac:dyDescent="0.25">
      <c r="A214" t="s">
        <v>54</v>
      </c>
      <c r="B214">
        <v>12</v>
      </c>
      <c r="C214" t="s">
        <v>181</v>
      </c>
      <c r="D214">
        <v>228</v>
      </c>
      <c r="E214">
        <v>2023</v>
      </c>
      <c r="F214" t="s">
        <v>15</v>
      </c>
      <c r="H214">
        <v>91</v>
      </c>
      <c r="I214">
        <v>17</v>
      </c>
      <c r="J214" t="s">
        <v>372</v>
      </c>
    </row>
    <row r="215" spans="1:10" x14ac:dyDescent="0.25">
      <c r="A215" t="s">
        <v>182</v>
      </c>
      <c r="B215">
        <v>3</v>
      </c>
      <c r="C215" t="s">
        <v>181</v>
      </c>
      <c r="D215">
        <v>228</v>
      </c>
      <c r="E215">
        <v>2023</v>
      </c>
      <c r="F215" t="s">
        <v>15</v>
      </c>
      <c r="H215">
        <v>87</v>
      </c>
      <c r="I215">
        <v>16</v>
      </c>
      <c r="J215" t="s">
        <v>42</v>
      </c>
    </row>
    <row r="216" spans="1:10" x14ac:dyDescent="0.25">
      <c r="A216" t="s">
        <v>109</v>
      </c>
      <c r="B216">
        <v>11</v>
      </c>
      <c r="C216" t="s">
        <v>181</v>
      </c>
      <c r="D216">
        <v>228</v>
      </c>
      <c r="E216">
        <v>2023</v>
      </c>
      <c r="F216" t="s">
        <v>15</v>
      </c>
      <c r="G216" t="s">
        <v>184</v>
      </c>
      <c r="H216">
        <v>87</v>
      </c>
      <c r="I216">
        <v>5</v>
      </c>
      <c r="J216" t="s">
        <v>42</v>
      </c>
    </row>
    <row r="217" spans="1:10" x14ac:dyDescent="0.25">
      <c r="A217" t="s">
        <v>58</v>
      </c>
      <c r="B217">
        <v>12</v>
      </c>
      <c r="C217" t="s">
        <v>181</v>
      </c>
      <c r="D217">
        <v>228</v>
      </c>
      <c r="E217">
        <v>2023</v>
      </c>
      <c r="F217" t="s">
        <v>15</v>
      </c>
      <c r="H217">
        <v>86</v>
      </c>
      <c r="I217">
        <v>7</v>
      </c>
    </row>
    <row r="218" spans="1:10" x14ac:dyDescent="0.25">
      <c r="A218" t="s">
        <v>109</v>
      </c>
      <c r="B218">
        <v>13</v>
      </c>
      <c r="C218" t="s">
        <v>181</v>
      </c>
      <c r="D218">
        <v>228</v>
      </c>
      <c r="E218">
        <v>2023</v>
      </c>
      <c r="F218" t="s">
        <v>15</v>
      </c>
      <c r="G218" t="s">
        <v>185</v>
      </c>
      <c r="H218">
        <v>84</v>
      </c>
      <c r="I218">
        <v>5</v>
      </c>
    </row>
    <row r="219" spans="1:10" x14ac:dyDescent="0.25">
      <c r="A219" t="s">
        <v>116</v>
      </c>
      <c r="B219">
        <v>7</v>
      </c>
      <c r="C219" t="s">
        <v>181</v>
      </c>
      <c r="D219">
        <v>228</v>
      </c>
      <c r="E219">
        <v>2023</v>
      </c>
      <c r="F219" t="s">
        <v>15</v>
      </c>
      <c r="H219">
        <v>84</v>
      </c>
      <c r="I219">
        <v>2</v>
      </c>
    </row>
    <row r="220" spans="1:10" x14ac:dyDescent="0.25">
      <c r="A220" t="s">
        <v>135</v>
      </c>
      <c r="B220">
        <v>3</v>
      </c>
      <c r="C220" t="s">
        <v>181</v>
      </c>
      <c r="D220">
        <v>228</v>
      </c>
      <c r="E220">
        <v>2022</v>
      </c>
      <c r="F220" t="s">
        <v>15</v>
      </c>
      <c r="G220" t="s">
        <v>188</v>
      </c>
      <c r="H220">
        <v>84</v>
      </c>
      <c r="I220">
        <v>14</v>
      </c>
    </row>
    <row r="221" spans="1:10" x14ac:dyDescent="0.25">
      <c r="A221" t="s">
        <v>186</v>
      </c>
      <c r="B221">
        <v>1</v>
      </c>
      <c r="C221" t="s">
        <v>181</v>
      </c>
      <c r="D221">
        <v>228</v>
      </c>
      <c r="E221">
        <v>2023</v>
      </c>
      <c r="F221" t="s">
        <v>15</v>
      </c>
      <c r="H221">
        <v>82</v>
      </c>
      <c r="I221">
        <v>18</v>
      </c>
    </row>
    <row r="222" spans="1:10" x14ac:dyDescent="0.25">
      <c r="A222" t="s">
        <v>101</v>
      </c>
      <c r="B222">
        <v>15</v>
      </c>
      <c r="C222" t="s">
        <v>181</v>
      </c>
      <c r="D222">
        <v>228</v>
      </c>
      <c r="E222">
        <v>2023</v>
      </c>
      <c r="F222" t="s">
        <v>15</v>
      </c>
      <c r="H222">
        <v>82</v>
      </c>
      <c r="I222">
        <v>12</v>
      </c>
    </row>
    <row r="223" spans="1:10" x14ac:dyDescent="0.25">
      <c r="A223" t="s">
        <v>43</v>
      </c>
      <c r="B223">
        <v>18</v>
      </c>
      <c r="C223" t="s">
        <v>181</v>
      </c>
      <c r="D223">
        <v>228</v>
      </c>
      <c r="E223">
        <v>2023</v>
      </c>
      <c r="F223" t="s">
        <v>15</v>
      </c>
      <c r="G223" t="s">
        <v>188</v>
      </c>
      <c r="H223">
        <v>80</v>
      </c>
      <c r="I223">
        <v>13</v>
      </c>
    </row>
    <row r="224" spans="1:10" x14ac:dyDescent="0.25">
      <c r="A224" t="s">
        <v>43</v>
      </c>
      <c r="B224">
        <v>15</v>
      </c>
      <c r="C224" t="s">
        <v>181</v>
      </c>
      <c r="D224">
        <v>228</v>
      </c>
      <c r="E224">
        <v>2023</v>
      </c>
      <c r="F224" t="s">
        <v>15</v>
      </c>
      <c r="G224" t="s">
        <v>154</v>
      </c>
      <c r="H224">
        <v>79</v>
      </c>
      <c r="I224">
        <v>13</v>
      </c>
    </row>
    <row r="225" spans="1:10" x14ac:dyDescent="0.25">
      <c r="A225" t="s">
        <v>43</v>
      </c>
      <c r="B225">
        <v>6</v>
      </c>
      <c r="C225" t="s">
        <v>189</v>
      </c>
      <c r="D225">
        <v>62</v>
      </c>
      <c r="E225">
        <v>2023</v>
      </c>
      <c r="F225" t="s">
        <v>15</v>
      </c>
      <c r="G225" t="s">
        <v>150</v>
      </c>
      <c r="H225">
        <v>84</v>
      </c>
      <c r="I225">
        <v>13</v>
      </c>
    </row>
    <row r="226" spans="1:10" x14ac:dyDescent="0.25">
      <c r="A226" t="s">
        <v>101</v>
      </c>
      <c r="B226">
        <v>10</v>
      </c>
      <c r="C226" t="s">
        <v>189</v>
      </c>
      <c r="D226">
        <v>62</v>
      </c>
      <c r="E226">
        <v>2023</v>
      </c>
      <c r="F226" t="s">
        <v>15</v>
      </c>
      <c r="H226">
        <v>76</v>
      </c>
      <c r="I226">
        <v>12</v>
      </c>
    </row>
    <row r="227" spans="1:10" x14ac:dyDescent="0.25">
      <c r="A227" t="s">
        <v>116</v>
      </c>
      <c r="B227">
        <v>3</v>
      </c>
      <c r="C227" t="s">
        <v>190</v>
      </c>
      <c r="D227">
        <v>248</v>
      </c>
      <c r="E227">
        <v>2023</v>
      </c>
      <c r="F227" t="s">
        <v>64</v>
      </c>
      <c r="H227">
        <v>81</v>
      </c>
      <c r="I227">
        <v>2</v>
      </c>
    </row>
    <row r="228" spans="1:10" x14ac:dyDescent="0.25">
      <c r="A228" t="s">
        <v>54</v>
      </c>
      <c r="B228">
        <v>15</v>
      </c>
      <c r="C228" t="s">
        <v>190</v>
      </c>
      <c r="D228">
        <v>248</v>
      </c>
      <c r="E228">
        <v>2023</v>
      </c>
      <c r="F228" t="s">
        <v>60</v>
      </c>
      <c r="H228">
        <v>80</v>
      </c>
      <c r="I228">
        <v>17</v>
      </c>
    </row>
    <row r="229" spans="1:10" x14ac:dyDescent="0.25">
      <c r="A229" t="s">
        <v>135</v>
      </c>
      <c r="B229">
        <v>5</v>
      </c>
      <c r="C229" t="s">
        <v>190</v>
      </c>
      <c r="D229">
        <v>248</v>
      </c>
      <c r="E229">
        <v>2021</v>
      </c>
      <c r="F229" t="s">
        <v>15</v>
      </c>
      <c r="G229" t="s">
        <v>191</v>
      </c>
      <c r="H229">
        <v>77</v>
      </c>
      <c r="I229">
        <v>14</v>
      </c>
    </row>
    <row r="230" spans="1:10" x14ac:dyDescent="0.25">
      <c r="A230" t="s">
        <v>116</v>
      </c>
      <c r="B230">
        <v>4</v>
      </c>
      <c r="C230" t="s">
        <v>190</v>
      </c>
      <c r="D230">
        <v>248</v>
      </c>
      <c r="E230">
        <v>2021</v>
      </c>
      <c r="F230" t="s">
        <v>30</v>
      </c>
      <c r="H230">
        <v>72</v>
      </c>
      <c r="I230">
        <v>2</v>
      </c>
    </row>
    <row r="231" spans="1:10" x14ac:dyDescent="0.25">
      <c r="A231" t="s">
        <v>58</v>
      </c>
      <c r="B231">
        <v>13</v>
      </c>
      <c r="C231" t="s">
        <v>190</v>
      </c>
      <c r="D231">
        <v>248</v>
      </c>
      <c r="E231">
        <v>2023</v>
      </c>
      <c r="F231" t="s">
        <v>64</v>
      </c>
      <c r="H231">
        <v>69</v>
      </c>
      <c r="I231">
        <v>7</v>
      </c>
    </row>
    <row r="232" spans="1:10" x14ac:dyDescent="0.25">
      <c r="A232" t="s">
        <v>62</v>
      </c>
      <c r="B232">
        <v>13</v>
      </c>
      <c r="C232" t="s">
        <v>192</v>
      </c>
      <c r="D232">
        <v>354</v>
      </c>
      <c r="E232">
        <v>2023</v>
      </c>
      <c r="F232" t="s">
        <v>30</v>
      </c>
      <c r="H232">
        <v>88</v>
      </c>
      <c r="I232">
        <v>11</v>
      </c>
      <c r="J232" t="s">
        <v>42</v>
      </c>
    </row>
    <row r="233" spans="1:10" x14ac:dyDescent="0.25">
      <c r="A233" t="s">
        <v>186</v>
      </c>
      <c r="B233">
        <v>2</v>
      </c>
      <c r="C233" t="s">
        <v>192</v>
      </c>
      <c r="D233">
        <v>354</v>
      </c>
      <c r="E233">
        <v>2023</v>
      </c>
      <c r="F233" t="s">
        <v>64</v>
      </c>
      <c r="H233">
        <v>88</v>
      </c>
      <c r="I233">
        <v>18</v>
      </c>
      <c r="J233" t="s">
        <v>42</v>
      </c>
    </row>
    <row r="234" spans="1:10" x14ac:dyDescent="0.25">
      <c r="A234" t="s">
        <v>92</v>
      </c>
      <c r="B234">
        <v>2</v>
      </c>
      <c r="C234" t="s">
        <v>192</v>
      </c>
      <c r="D234">
        <v>354</v>
      </c>
      <c r="E234">
        <v>2023</v>
      </c>
      <c r="F234" t="s">
        <v>64</v>
      </c>
      <c r="H234">
        <v>87</v>
      </c>
      <c r="I234">
        <v>3</v>
      </c>
      <c r="J234" t="s">
        <v>42</v>
      </c>
    </row>
    <row r="235" spans="1:10" x14ac:dyDescent="0.25">
      <c r="A235" t="s">
        <v>137</v>
      </c>
      <c r="B235">
        <v>4</v>
      </c>
      <c r="C235" t="s">
        <v>192</v>
      </c>
      <c r="D235">
        <v>354</v>
      </c>
      <c r="E235">
        <v>2021</v>
      </c>
      <c r="F235" t="s">
        <v>64</v>
      </c>
      <c r="H235">
        <v>87</v>
      </c>
      <c r="I235">
        <v>10</v>
      </c>
      <c r="J235" t="s">
        <v>42</v>
      </c>
    </row>
    <row r="236" spans="1:10" x14ac:dyDescent="0.25">
      <c r="A236" t="s">
        <v>62</v>
      </c>
      <c r="B236">
        <v>12</v>
      </c>
      <c r="C236" t="s">
        <v>192</v>
      </c>
      <c r="D236">
        <v>354</v>
      </c>
      <c r="E236">
        <v>2022</v>
      </c>
      <c r="F236" t="s">
        <v>64</v>
      </c>
      <c r="H236">
        <v>86</v>
      </c>
      <c r="I236">
        <v>11</v>
      </c>
    </row>
    <row r="237" spans="1:10" x14ac:dyDescent="0.25">
      <c r="A237" t="s">
        <v>22</v>
      </c>
      <c r="B237">
        <v>18</v>
      </c>
      <c r="C237" t="s">
        <v>192</v>
      </c>
      <c r="D237">
        <v>354</v>
      </c>
      <c r="E237">
        <v>2023</v>
      </c>
      <c r="F237" t="s">
        <v>30</v>
      </c>
      <c r="H237">
        <v>86</v>
      </c>
      <c r="I237">
        <v>6</v>
      </c>
    </row>
    <row r="238" spans="1:10" x14ac:dyDescent="0.25">
      <c r="A238" t="s">
        <v>45</v>
      </c>
      <c r="B238">
        <v>13</v>
      </c>
      <c r="C238" t="s">
        <v>192</v>
      </c>
      <c r="D238">
        <v>354</v>
      </c>
      <c r="E238">
        <v>2020</v>
      </c>
      <c r="F238" t="s">
        <v>15</v>
      </c>
      <c r="H238">
        <v>84</v>
      </c>
      <c r="I238">
        <v>14</v>
      </c>
    </row>
    <row r="239" spans="1:10" x14ac:dyDescent="0.25">
      <c r="A239" t="s">
        <v>73</v>
      </c>
      <c r="B239">
        <v>19</v>
      </c>
      <c r="C239" t="s">
        <v>192</v>
      </c>
      <c r="D239">
        <v>354</v>
      </c>
      <c r="E239">
        <v>2022</v>
      </c>
      <c r="F239" t="s">
        <v>15</v>
      </c>
      <c r="H239">
        <v>80</v>
      </c>
      <c r="I239">
        <v>16</v>
      </c>
    </row>
    <row r="240" spans="1:10" x14ac:dyDescent="0.25">
      <c r="A240" t="s">
        <v>186</v>
      </c>
      <c r="B240">
        <v>3</v>
      </c>
      <c r="C240" t="s">
        <v>192</v>
      </c>
      <c r="D240">
        <v>354</v>
      </c>
      <c r="E240">
        <v>2023</v>
      </c>
      <c r="F240" t="s">
        <v>30</v>
      </c>
      <c r="H240">
        <v>80</v>
      </c>
      <c r="I240">
        <v>18</v>
      </c>
    </row>
    <row r="241" spans="1:9" x14ac:dyDescent="0.25">
      <c r="A241" t="s">
        <v>45</v>
      </c>
      <c r="B241">
        <v>14</v>
      </c>
      <c r="C241" t="s">
        <v>192</v>
      </c>
      <c r="D241">
        <v>354</v>
      </c>
      <c r="E241">
        <v>2023</v>
      </c>
      <c r="F241" t="s">
        <v>30</v>
      </c>
      <c r="H241">
        <v>74</v>
      </c>
      <c r="I241">
        <v>14</v>
      </c>
    </row>
    <row r="242" spans="1:9" x14ac:dyDescent="0.25">
      <c r="A242" s="5" t="s">
        <v>194</v>
      </c>
    </row>
    <row r="243" spans="1:9" x14ac:dyDescent="0.25">
      <c r="A243" t="s">
        <v>39</v>
      </c>
      <c r="B243">
        <v>6</v>
      </c>
      <c r="C243" t="s">
        <v>193</v>
      </c>
      <c r="E243">
        <v>2023</v>
      </c>
      <c r="F243" t="s">
        <v>15</v>
      </c>
      <c r="H243">
        <v>86</v>
      </c>
      <c r="I243">
        <v>1</v>
      </c>
    </row>
    <row r="244" spans="1:9" x14ac:dyDescent="0.25">
      <c r="A244" t="s">
        <v>54</v>
      </c>
      <c r="B244">
        <v>5</v>
      </c>
      <c r="C244" t="s">
        <v>193</v>
      </c>
      <c r="E244">
        <v>2023</v>
      </c>
      <c r="F244" t="s">
        <v>15</v>
      </c>
      <c r="H244">
        <v>82</v>
      </c>
      <c r="I244">
        <v>17</v>
      </c>
    </row>
    <row r="245" spans="1:9" x14ac:dyDescent="0.25">
      <c r="A245" t="s">
        <v>62</v>
      </c>
      <c r="B245">
        <v>10</v>
      </c>
      <c r="C245" t="s">
        <v>193</v>
      </c>
      <c r="E245">
        <v>2023</v>
      </c>
      <c r="F245" t="s">
        <v>15</v>
      </c>
      <c r="H245">
        <v>82</v>
      </c>
      <c r="I245">
        <v>11</v>
      </c>
    </row>
    <row r="246" spans="1:9" x14ac:dyDescent="0.25">
      <c r="A246" t="s">
        <v>101</v>
      </c>
      <c r="B246">
        <v>2</v>
      </c>
      <c r="C246" t="s">
        <v>193</v>
      </c>
      <c r="E246">
        <v>2022</v>
      </c>
      <c r="F246" t="s">
        <v>15</v>
      </c>
      <c r="H246">
        <v>80</v>
      </c>
      <c r="I246">
        <v>12</v>
      </c>
    </row>
    <row r="247" spans="1:9" x14ac:dyDescent="0.25">
      <c r="A247" t="s">
        <v>46</v>
      </c>
      <c r="B247">
        <v>23</v>
      </c>
      <c r="C247" t="s">
        <v>193</v>
      </c>
      <c r="E247">
        <v>2023</v>
      </c>
      <c r="F247" t="s">
        <v>15</v>
      </c>
      <c r="H247">
        <v>78</v>
      </c>
      <c r="I247">
        <v>9</v>
      </c>
    </row>
    <row r="248" spans="1:9" x14ac:dyDescent="0.25">
      <c r="A248" t="s">
        <v>22</v>
      </c>
      <c r="B248">
        <v>8</v>
      </c>
      <c r="C248" t="s">
        <v>193</v>
      </c>
      <c r="E248">
        <v>2023</v>
      </c>
      <c r="F248" t="s">
        <v>30</v>
      </c>
      <c r="H248">
        <v>72</v>
      </c>
      <c r="I248">
        <v>6</v>
      </c>
    </row>
    <row r="249" spans="1:9" x14ac:dyDescent="0.25">
      <c r="A249" t="s">
        <v>48</v>
      </c>
      <c r="B249">
        <v>11</v>
      </c>
      <c r="C249" t="s">
        <v>195</v>
      </c>
      <c r="D249">
        <v>1330</v>
      </c>
      <c r="E249">
        <v>2022</v>
      </c>
      <c r="F249" t="s">
        <v>64</v>
      </c>
      <c r="H249">
        <v>86</v>
      </c>
      <c r="I249">
        <v>3</v>
      </c>
    </row>
    <row r="250" spans="1:9" x14ac:dyDescent="0.25">
      <c r="A250" t="s">
        <v>46</v>
      </c>
      <c r="B250">
        <v>9</v>
      </c>
      <c r="C250" t="s">
        <v>195</v>
      </c>
      <c r="D250">
        <v>1330</v>
      </c>
      <c r="E250">
        <v>2023</v>
      </c>
      <c r="F250" t="s">
        <v>64</v>
      </c>
      <c r="H250">
        <v>82</v>
      </c>
      <c r="I250">
        <v>9</v>
      </c>
    </row>
    <row r="251" spans="1:9" x14ac:dyDescent="0.25">
      <c r="A251" t="s">
        <v>109</v>
      </c>
      <c r="B251">
        <v>8</v>
      </c>
      <c r="C251" t="s">
        <v>195</v>
      </c>
      <c r="D251">
        <v>1330</v>
      </c>
      <c r="E251">
        <v>2023</v>
      </c>
      <c r="F251" t="s">
        <v>15</v>
      </c>
      <c r="H251">
        <v>80</v>
      </c>
      <c r="I251">
        <v>5</v>
      </c>
    </row>
    <row r="252" spans="1:9" x14ac:dyDescent="0.25">
      <c r="A252" s="5" t="s">
        <v>197</v>
      </c>
    </row>
    <row r="253" spans="1:9" x14ac:dyDescent="0.25">
      <c r="A253" t="s">
        <v>35</v>
      </c>
      <c r="B253">
        <v>17</v>
      </c>
      <c r="C253" t="s">
        <v>196</v>
      </c>
      <c r="E253">
        <v>2023</v>
      </c>
      <c r="F253" t="s">
        <v>15</v>
      </c>
      <c r="H253">
        <v>75</v>
      </c>
      <c r="I253">
        <v>8</v>
      </c>
    </row>
    <row r="254" spans="1:9" x14ac:dyDescent="0.25">
      <c r="A254" t="s">
        <v>32</v>
      </c>
      <c r="B254">
        <v>12</v>
      </c>
      <c r="C254" t="s">
        <v>198</v>
      </c>
      <c r="D254">
        <v>248</v>
      </c>
      <c r="E254">
        <v>2023</v>
      </c>
      <c r="F254" t="s">
        <v>15</v>
      </c>
      <c r="H254">
        <v>74</v>
      </c>
      <c r="I254">
        <v>5</v>
      </c>
    </row>
    <row r="255" spans="1:9" x14ac:dyDescent="0.25">
      <c r="A255" t="s">
        <v>99</v>
      </c>
      <c r="B255">
        <v>8</v>
      </c>
      <c r="C255" t="s">
        <v>199</v>
      </c>
      <c r="D255">
        <v>22</v>
      </c>
      <c r="E255">
        <v>2022</v>
      </c>
      <c r="F255" t="s">
        <v>15</v>
      </c>
      <c r="H255">
        <v>84</v>
      </c>
      <c r="I255">
        <v>11</v>
      </c>
    </row>
    <row r="256" spans="1:9" x14ac:dyDescent="0.25">
      <c r="A256" t="s">
        <v>18</v>
      </c>
      <c r="B256">
        <v>20</v>
      </c>
      <c r="C256" t="s">
        <v>199</v>
      </c>
      <c r="D256">
        <v>22</v>
      </c>
      <c r="E256">
        <v>2021</v>
      </c>
      <c r="F256" t="s">
        <v>15</v>
      </c>
      <c r="H256">
        <v>84</v>
      </c>
      <c r="I256">
        <v>4</v>
      </c>
    </row>
    <row r="257" spans="1:10" x14ac:dyDescent="0.25">
      <c r="A257" t="s">
        <v>56</v>
      </c>
      <c r="B257">
        <v>10</v>
      </c>
      <c r="C257" t="s">
        <v>200</v>
      </c>
      <c r="E257">
        <v>2023</v>
      </c>
      <c r="F257" t="s">
        <v>15</v>
      </c>
      <c r="H257">
        <v>87</v>
      </c>
      <c r="I257">
        <v>19</v>
      </c>
      <c r="J257" t="s">
        <v>42</v>
      </c>
    </row>
    <row r="258" spans="1:10" x14ac:dyDescent="0.25">
      <c r="A258" t="s">
        <v>201</v>
      </c>
      <c r="B258">
        <v>3</v>
      </c>
      <c r="C258" t="s">
        <v>200</v>
      </c>
      <c r="E258">
        <v>2023</v>
      </c>
      <c r="F258" t="s">
        <v>15</v>
      </c>
      <c r="H258">
        <v>83</v>
      </c>
      <c r="I258">
        <v>7</v>
      </c>
    </row>
    <row r="259" spans="1:10" x14ac:dyDescent="0.25">
      <c r="A259" s="5" t="s">
        <v>204</v>
      </c>
    </row>
    <row r="260" spans="1:10" x14ac:dyDescent="0.25">
      <c r="A260" t="s">
        <v>99</v>
      </c>
      <c r="B260">
        <v>2</v>
      </c>
      <c r="C260" t="s">
        <v>203</v>
      </c>
      <c r="D260">
        <v>1156</v>
      </c>
      <c r="E260">
        <v>2023</v>
      </c>
      <c r="F260" t="s">
        <v>60</v>
      </c>
      <c r="H260">
        <v>84</v>
      </c>
      <c r="I260">
        <v>11</v>
      </c>
    </row>
    <row r="261" spans="1:10" x14ac:dyDescent="0.25">
      <c r="A261" t="s">
        <v>13</v>
      </c>
      <c r="B261">
        <v>7</v>
      </c>
      <c r="C261" t="s">
        <v>203</v>
      </c>
      <c r="D261">
        <v>1156</v>
      </c>
      <c r="E261">
        <v>2023</v>
      </c>
      <c r="F261" t="s">
        <v>64</v>
      </c>
      <c r="H261">
        <v>80</v>
      </c>
      <c r="I261">
        <v>8</v>
      </c>
    </row>
    <row r="262" spans="1:10" x14ac:dyDescent="0.25">
      <c r="A262" t="s">
        <v>54</v>
      </c>
      <c r="B262">
        <v>8</v>
      </c>
      <c r="C262" t="s">
        <v>203</v>
      </c>
      <c r="D262">
        <v>1156</v>
      </c>
      <c r="E262">
        <v>2023</v>
      </c>
      <c r="F262" t="s">
        <v>15</v>
      </c>
      <c r="H262">
        <v>70</v>
      </c>
      <c r="I262">
        <v>17</v>
      </c>
    </row>
    <row r="263" spans="1:10" x14ac:dyDescent="0.25">
      <c r="A263" s="5" t="s">
        <v>206</v>
      </c>
    </row>
    <row r="264" spans="1:10" x14ac:dyDescent="0.25">
      <c r="A264" t="s">
        <v>62</v>
      </c>
      <c r="B264">
        <v>14</v>
      </c>
      <c r="C264" t="s">
        <v>205</v>
      </c>
      <c r="D264">
        <v>47</v>
      </c>
      <c r="E264">
        <v>2023</v>
      </c>
      <c r="F264" t="s">
        <v>30</v>
      </c>
      <c r="H264">
        <v>88</v>
      </c>
      <c r="I264">
        <v>11</v>
      </c>
      <c r="J264" t="s">
        <v>42</v>
      </c>
    </row>
    <row r="265" spans="1:10" x14ac:dyDescent="0.25">
      <c r="A265" t="s">
        <v>208</v>
      </c>
      <c r="B265">
        <v>1</v>
      </c>
      <c r="C265" t="s">
        <v>205</v>
      </c>
      <c r="D265">
        <v>47</v>
      </c>
      <c r="E265">
        <v>2023</v>
      </c>
      <c r="F265" t="s">
        <v>15</v>
      </c>
      <c r="H265">
        <v>85</v>
      </c>
      <c r="I265">
        <v>3</v>
      </c>
    </row>
    <row r="266" spans="1:10" x14ac:dyDescent="0.25">
      <c r="A266" t="s">
        <v>32</v>
      </c>
      <c r="B266">
        <v>10</v>
      </c>
      <c r="C266" t="s">
        <v>205</v>
      </c>
      <c r="D266">
        <v>47</v>
      </c>
      <c r="E266">
        <v>2023</v>
      </c>
      <c r="F266" t="s">
        <v>15</v>
      </c>
      <c r="G266" t="s">
        <v>207</v>
      </c>
      <c r="H266">
        <v>85</v>
      </c>
      <c r="I266">
        <v>5</v>
      </c>
    </row>
    <row r="267" spans="1:10" x14ac:dyDescent="0.25">
      <c r="A267" t="s">
        <v>46</v>
      </c>
      <c r="B267">
        <v>34</v>
      </c>
      <c r="C267" t="s">
        <v>210</v>
      </c>
      <c r="D267">
        <v>39</v>
      </c>
      <c r="E267">
        <v>2023</v>
      </c>
      <c r="F267" t="s">
        <v>15</v>
      </c>
      <c r="H267">
        <v>78</v>
      </c>
      <c r="I267">
        <v>10</v>
      </c>
    </row>
    <row r="268" spans="1:10" x14ac:dyDescent="0.25">
      <c r="A268" t="s">
        <v>35</v>
      </c>
      <c r="B268">
        <v>15</v>
      </c>
      <c r="C268" t="s">
        <v>210</v>
      </c>
      <c r="D268">
        <v>39</v>
      </c>
      <c r="E268">
        <v>2023</v>
      </c>
      <c r="F268" t="s">
        <v>15</v>
      </c>
      <c r="H268">
        <v>74</v>
      </c>
      <c r="I268">
        <v>8</v>
      </c>
    </row>
    <row r="269" spans="1:10" x14ac:dyDescent="0.25">
      <c r="A269" t="s">
        <v>54</v>
      </c>
      <c r="B269">
        <v>17</v>
      </c>
      <c r="C269" t="s">
        <v>211</v>
      </c>
      <c r="D269">
        <v>49</v>
      </c>
      <c r="E269">
        <v>2023</v>
      </c>
      <c r="F269" t="s">
        <v>64</v>
      </c>
      <c r="G269" t="s">
        <v>86</v>
      </c>
      <c r="H269">
        <v>86</v>
      </c>
      <c r="I269">
        <v>17</v>
      </c>
    </row>
    <row r="270" spans="1:10" x14ac:dyDescent="0.25">
      <c r="A270" t="s">
        <v>24</v>
      </c>
      <c r="B270">
        <v>11</v>
      </c>
      <c r="C270" t="s">
        <v>211</v>
      </c>
      <c r="D270">
        <v>49</v>
      </c>
      <c r="E270">
        <v>2022</v>
      </c>
      <c r="F270" t="s">
        <v>30</v>
      </c>
      <c r="H270">
        <v>86</v>
      </c>
      <c r="I270">
        <v>19</v>
      </c>
    </row>
    <row r="271" spans="1:10" x14ac:dyDescent="0.25">
      <c r="A271" t="s">
        <v>89</v>
      </c>
      <c r="B271">
        <v>3</v>
      </c>
      <c r="C271" t="s">
        <v>211</v>
      </c>
      <c r="D271">
        <v>49</v>
      </c>
      <c r="E271">
        <v>2023</v>
      </c>
      <c r="F271" t="s">
        <v>149</v>
      </c>
      <c r="H271">
        <v>80</v>
      </c>
      <c r="I271">
        <v>17</v>
      </c>
    </row>
    <row r="272" spans="1:10" x14ac:dyDescent="0.25">
      <c r="A272" t="s">
        <v>135</v>
      </c>
      <c r="B272">
        <v>8</v>
      </c>
      <c r="C272" t="s">
        <v>211</v>
      </c>
      <c r="D272">
        <v>49</v>
      </c>
      <c r="E272">
        <v>2022</v>
      </c>
      <c r="F272" t="s">
        <v>64</v>
      </c>
      <c r="G272" t="s">
        <v>212</v>
      </c>
      <c r="H272">
        <v>80</v>
      </c>
      <c r="I272">
        <v>14</v>
      </c>
    </row>
    <row r="273" spans="1:9" x14ac:dyDescent="0.25">
      <c r="A273" t="s">
        <v>18</v>
      </c>
      <c r="B273">
        <v>19</v>
      </c>
      <c r="C273" t="s">
        <v>213</v>
      </c>
      <c r="D273">
        <v>40</v>
      </c>
      <c r="E273">
        <v>2023</v>
      </c>
      <c r="F273" t="s">
        <v>15</v>
      </c>
      <c r="H273">
        <v>86</v>
      </c>
      <c r="I273">
        <v>4</v>
      </c>
    </row>
    <row r="274" spans="1:9" x14ac:dyDescent="0.25">
      <c r="A274" t="s">
        <v>58</v>
      </c>
      <c r="B274">
        <v>20</v>
      </c>
      <c r="C274" t="s">
        <v>213</v>
      </c>
      <c r="D274">
        <v>40</v>
      </c>
      <c r="E274">
        <v>2023</v>
      </c>
      <c r="F274" t="s">
        <v>15</v>
      </c>
      <c r="H274">
        <v>81</v>
      </c>
      <c r="I274">
        <v>7</v>
      </c>
    </row>
    <row r="275" spans="1:9" x14ac:dyDescent="0.25">
      <c r="A275" t="s">
        <v>73</v>
      </c>
      <c r="B275">
        <v>18</v>
      </c>
      <c r="C275" t="s">
        <v>213</v>
      </c>
      <c r="D275">
        <v>40</v>
      </c>
      <c r="E275">
        <v>2023</v>
      </c>
      <c r="F275" t="s">
        <v>15</v>
      </c>
      <c r="H275">
        <v>79</v>
      </c>
      <c r="I275">
        <v>16</v>
      </c>
    </row>
    <row r="276" spans="1:9" x14ac:dyDescent="0.25">
      <c r="A276" t="s">
        <v>50</v>
      </c>
      <c r="B276">
        <v>16</v>
      </c>
      <c r="C276" t="s">
        <v>214</v>
      </c>
      <c r="D276">
        <v>187</v>
      </c>
      <c r="E276">
        <v>2023</v>
      </c>
      <c r="F276" t="s">
        <v>15</v>
      </c>
      <c r="H276">
        <v>82</v>
      </c>
      <c r="I276">
        <v>18</v>
      </c>
    </row>
    <row r="277" spans="1:9" x14ac:dyDescent="0.25">
      <c r="A277" t="s">
        <v>73</v>
      </c>
      <c r="B277">
        <v>17</v>
      </c>
      <c r="C277" t="s">
        <v>214</v>
      </c>
      <c r="D277">
        <v>187</v>
      </c>
      <c r="E277">
        <v>2023</v>
      </c>
      <c r="F277" t="s">
        <v>15</v>
      </c>
      <c r="H277">
        <v>71</v>
      </c>
      <c r="I277">
        <v>16</v>
      </c>
    </row>
    <row r="278" spans="1:9" x14ac:dyDescent="0.25">
      <c r="A278" t="s">
        <v>35</v>
      </c>
      <c r="B278">
        <v>13</v>
      </c>
      <c r="C278" t="s">
        <v>215</v>
      </c>
      <c r="D278">
        <v>259</v>
      </c>
      <c r="E278">
        <v>2023</v>
      </c>
      <c r="F278" t="s">
        <v>15</v>
      </c>
      <c r="H278">
        <v>82</v>
      </c>
      <c r="I278">
        <v>8</v>
      </c>
    </row>
    <row r="279" spans="1:9" x14ac:dyDescent="0.25">
      <c r="A279" t="s">
        <v>35</v>
      </c>
      <c r="B279">
        <v>14</v>
      </c>
      <c r="C279" t="s">
        <v>215</v>
      </c>
      <c r="D279">
        <v>259</v>
      </c>
      <c r="E279">
        <v>2022</v>
      </c>
      <c r="F279" t="s">
        <v>15</v>
      </c>
      <c r="H279">
        <v>80</v>
      </c>
      <c r="I279">
        <v>8</v>
      </c>
    </row>
    <row r="280" spans="1:9" x14ac:dyDescent="0.25">
      <c r="A280" t="s">
        <v>99</v>
      </c>
      <c r="B280">
        <v>6</v>
      </c>
      <c r="C280" t="s">
        <v>216</v>
      </c>
      <c r="D280">
        <v>331</v>
      </c>
      <c r="E280">
        <v>2023</v>
      </c>
      <c r="F280" t="s">
        <v>15</v>
      </c>
      <c r="H280">
        <v>84</v>
      </c>
      <c r="I280">
        <v>11</v>
      </c>
    </row>
    <row r="281" spans="1:9" x14ac:dyDescent="0.25">
      <c r="A281" t="s">
        <v>18</v>
      </c>
      <c r="B281">
        <v>18</v>
      </c>
      <c r="C281" t="s">
        <v>216</v>
      </c>
      <c r="D281">
        <v>331</v>
      </c>
      <c r="E281">
        <v>2023</v>
      </c>
      <c r="F281" t="s">
        <v>15</v>
      </c>
      <c r="H281">
        <v>84</v>
      </c>
      <c r="I281">
        <v>4</v>
      </c>
    </row>
    <row r="282" spans="1:9" x14ac:dyDescent="0.25">
      <c r="A282" t="s">
        <v>101</v>
      </c>
      <c r="B282">
        <v>20</v>
      </c>
      <c r="C282" t="s">
        <v>216</v>
      </c>
      <c r="D282">
        <v>331</v>
      </c>
      <c r="E282">
        <v>2023</v>
      </c>
      <c r="F282" t="s">
        <v>15</v>
      </c>
      <c r="H282">
        <v>84</v>
      </c>
      <c r="I282">
        <v>12</v>
      </c>
    </row>
    <row r="283" spans="1:9" x14ac:dyDescent="0.25">
      <c r="A283" t="s">
        <v>35</v>
      </c>
      <c r="B283">
        <v>16</v>
      </c>
      <c r="C283" t="s">
        <v>216</v>
      </c>
      <c r="D283">
        <v>331</v>
      </c>
      <c r="E283">
        <v>2023</v>
      </c>
      <c r="F283" t="s">
        <v>15</v>
      </c>
      <c r="H283">
        <v>82</v>
      </c>
      <c r="I283">
        <v>8</v>
      </c>
    </row>
    <row r="284" spans="1:9" x14ac:dyDescent="0.25">
      <c r="A284" t="s">
        <v>73</v>
      </c>
      <c r="B284">
        <v>16</v>
      </c>
      <c r="C284" t="s">
        <v>216</v>
      </c>
      <c r="D284">
        <v>331</v>
      </c>
      <c r="E284">
        <v>2023</v>
      </c>
      <c r="F284" t="s">
        <v>15</v>
      </c>
      <c r="H284">
        <v>79</v>
      </c>
      <c r="I284">
        <v>16</v>
      </c>
    </row>
    <row r="285" spans="1:9" x14ac:dyDescent="0.25">
      <c r="A285" t="s">
        <v>43</v>
      </c>
      <c r="B285">
        <v>21</v>
      </c>
      <c r="C285" t="s">
        <v>216</v>
      </c>
      <c r="D285">
        <v>331</v>
      </c>
      <c r="E285">
        <v>2023</v>
      </c>
      <c r="F285" t="s">
        <v>15</v>
      </c>
      <c r="G285" t="s">
        <v>56</v>
      </c>
      <c r="H285">
        <v>71</v>
      </c>
      <c r="I285">
        <v>13</v>
      </c>
    </row>
    <row r="286" spans="1:9" x14ac:dyDescent="0.25">
      <c r="A286" t="s">
        <v>35</v>
      </c>
      <c r="B286">
        <v>12</v>
      </c>
      <c r="C286" t="s">
        <v>217</v>
      </c>
      <c r="D286">
        <v>242</v>
      </c>
      <c r="E286">
        <v>2023</v>
      </c>
      <c r="F286" t="s">
        <v>15</v>
      </c>
      <c r="H286">
        <v>80</v>
      </c>
      <c r="I286">
        <v>8</v>
      </c>
    </row>
    <row r="287" spans="1:9" x14ac:dyDescent="0.25">
      <c r="A287" t="s">
        <v>177</v>
      </c>
      <c r="B287">
        <v>4</v>
      </c>
      <c r="C287" t="s">
        <v>217</v>
      </c>
      <c r="D287">
        <v>242</v>
      </c>
      <c r="E287">
        <v>2023</v>
      </c>
      <c r="F287" t="s">
        <v>15</v>
      </c>
      <c r="H287">
        <v>78</v>
      </c>
      <c r="I287">
        <v>12</v>
      </c>
    </row>
    <row r="288" spans="1:9" x14ac:dyDescent="0.25">
      <c r="A288" s="5" t="s">
        <v>219</v>
      </c>
    </row>
    <row r="289" spans="1:10" x14ac:dyDescent="0.25">
      <c r="A289" t="s">
        <v>26</v>
      </c>
      <c r="B289">
        <v>8</v>
      </c>
      <c r="C289" t="s">
        <v>218</v>
      </c>
      <c r="D289">
        <v>402</v>
      </c>
      <c r="E289">
        <v>2023</v>
      </c>
      <c r="F289" t="s">
        <v>30</v>
      </c>
      <c r="H289">
        <v>92</v>
      </c>
      <c r="I289">
        <v>15</v>
      </c>
      <c r="J289" t="s">
        <v>370</v>
      </c>
    </row>
    <row r="290" spans="1:10" x14ac:dyDescent="0.25">
      <c r="A290" t="s">
        <v>48</v>
      </c>
      <c r="B290">
        <v>5</v>
      </c>
      <c r="C290" t="s">
        <v>220</v>
      </c>
      <c r="D290">
        <v>434</v>
      </c>
      <c r="E290">
        <v>2023</v>
      </c>
      <c r="F290" t="s">
        <v>15</v>
      </c>
      <c r="H290">
        <v>81</v>
      </c>
      <c r="I290">
        <v>3</v>
      </c>
    </row>
    <row r="291" spans="1:10" x14ac:dyDescent="0.25">
      <c r="A291" t="s">
        <v>26</v>
      </c>
      <c r="B291">
        <v>11</v>
      </c>
      <c r="C291" t="s">
        <v>221</v>
      </c>
      <c r="D291">
        <v>218</v>
      </c>
      <c r="E291">
        <v>2023</v>
      </c>
      <c r="F291" t="s">
        <v>15</v>
      </c>
      <c r="H291">
        <v>82</v>
      </c>
      <c r="I291">
        <v>15</v>
      </c>
    </row>
    <row r="292" spans="1:10" x14ac:dyDescent="0.25">
      <c r="A292" t="s">
        <v>26</v>
      </c>
      <c r="B292">
        <v>9</v>
      </c>
      <c r="C292" t="s">
        <v>222</v>
      </c>
      <c r="D292">
        <v>361</v>
      </c>
      <c r="E292">
        <v>2022</v>
      </c>
      <c r="F292" t="s">
        <v>15</v>
      </c>
      <c r="H292">
        <v>77</v>
      </c>
      <c r="I292">
        <v>15</v>
      </c>
    </row>
    <row r="293" spans="1:10" x14ac:dyDescent="0.25">
      <c r="A293" t="s">
        <v>39</v>
      </c>
      <c r="B293">
        <v>1</v>
      </c>
      <c r="C293" t="s">
        <v>222</v>
      </c>
      <c r="D293">
        <v>361</v>
      </c>
      <c r="E293">
        <v>2023</v>
      </c>
      <c r="F293" t="s">
        <v>15</v>
      </c>
      <c r="H293">
        <v>77</v>
      </c>
      <c r="I293">
        <v>1</v>
      </c>
    </row>
    <row r="294" spans="1:10" x14ac:dyDescent="0.25">
      <c r="A294" t="s">
        <v>35</v>
      </c>
      <c r="B294">
        <v>6</v>
      </c>
      <c r="C294" t="s">
        <v>223</v>
      </c>
      <c r="D294">
        <v>339</v>
      </c>
      <c r="E294">
        <v>2023</v>
      </c>
      <c r="F294" t="s">
        <v>15</v>
      </c>
      <c r="H294">
        <v>81</v>
      </c>
      <c r="I294">
        <v>8</v>
      </c>
    </row>
    <row r="295" spans="1:10" x14ac:dyDescent="0.25">
      <c r="A295" t="s">
        <v>182</v>
      </c>
      <c r="B295">
        <v>1</v>
      </c>
      <c r="C295" t="s">
        <v>224</v>
      </c>
      <c r="D295">
        <v>221</v>
      </c>
      <c r="E295">
        <v>2023</v>
      </c>
      <c r="F295" t="s">
        <v>15</v>
      </c>
      <c r="H295">
        <v>85</v>
      </c>
      <c r="I295">
        <v>16</v>
      </c>
    </row>
    <row r="296" spans="1:10" x14ac:dyDescent="0.25">
      <c r="A296" t="s">
        <v>26</v>
      </c>
      <c r="B296">
        <v>17</v>
      </c>
      <c r="C296" t="s">
        <v>225</v>
      </c>
      <c r="D296">
        <v>96</v>
      </c>
      <c r="E296">
        <v>2023</v>
      </c>
      <c r="F296" t="s">
        <v>15</v>
      </c>
      <c r="H296">
        <v>75</v>
      </c>
      <c r="I296">
        <v>15</v>
      </c>
    </row>
    <row r="297" spans="1:10" x14ac:dyDescent="0.25">
      <c r="A297" t="s">
        <v>39</v>
      </c>
      <c r="B297">
        <v>18</v>
      </c>
      <c r="C297" t="s">
        <v>226</v>
      </c>
      <c r="D297">
        <v>288</v>
      </c>
      <c r="E297">
        <v>2023</v>
      </c>
      <c r="F297" t="s">
        <v>15</v>
      </c>
      <c r="H297">
        <v>80</v>
      </c>
      <c r="I297">
        <v>1</v>
      </c>
    </row>
    <row r="298" spans="1:10" x14ac:dyDescent="0.25">
      <c r="A298" t="s">
        <v>109</v>
      </c>
      <c r="B298">
        <v>3</v>
      </c>
      <c r="C298" t="s">
        <v>226</v>
      </c>
      <c r="D298">
        <v>288</v>
      </c>
      <c r="E298">
        <v>2023</v>
      </c>
      <c r="F298" t="s">
        <v>15</v>
      </c>
      <c r="H298">
        <v>78</v>
      </c>
      <c r="I298">
        <v>5</v>
      </c>
    </row>
    <row r="299" spans="1:10" x14ac:dyDescent="0.25">
      <c r="A299" t="s">
        <v>26</v>
      </c>
      <c r="B299">
        <v>20</v>
      </c>
      <c r="C299" t="s">
        <v>227</v>
      </c>
      <c r="E299">
        <v>2022</v>
      </c>
      <c r="F299" t="s">
        <v>15</v>
      </c>
      <c r="H299">
        <v>90</v>
      </c>
      <c r="I299">
        <v>15</v>
      </c>
      <c r="J299" t="s">
        <v>42</v>
      </c>
    </row>
    <row r="300" spans="1:10" x14ac:dyDescent="0.25">
      <c r="A300" t="s">
        <v>26</v>
      </c>
      <c r="B300">
        <v>2</v>
      </c>
      <c r="C300" t="s">
        <v>227</v>
      </c>
      <c r="E300">
        <v>2023</v>
      </c>
      <c r="F300" t="s">
        <v>64</v>
      </c>
      <c r="H300">
        <v>84</v>
      </c>
      <c r="I300">
        <v>15</v>
      </c>
    </row>
    <row r="301" spans="1:10" x14ac:dyDescent="0.25">
      <c r="A301" t="s">
        <v>46</v>
      </c>
      <c r="B301">
        <v>4</v>
      </c>
      <c r="C301" t="s">
        <v>228</v>
      </c>
      <c r="D301">
        <v>287</v>
      </c>
      <c r="E301">
        <v>2023</v>
      </c>
      <c r="F301" t="s">
        <v>64</v>
      </c>
      <c r="H301">
        <v>88</v>
      </c>
      <c r="I301">
        <v>9</v>
      </c>
      <c r="J301" t="s">
        <v>42</v>
      </c>
    </row>
    <row r="302" spans="1:10" x14ac:dyDescent="0.25">
      <c r="A302" t="s">
        <v>65</v>
      </c>
      <c r="B302">
        <v>1</v>
      </c>
      <c r="C302" t="s">
        <v>228</v>
      </c>
      <c r="D302">
        <v>287</v>
      </c>
      <c r="E302">
        <v>2022</v>
      </c>
      <c r="F302" t="s">
        <v>30</v>
      </c>
      <c r="H302">
        <v>80</v>
      </c>
      <c r="I302">
        <v>18</v>
      </c>
    </row>
    <row r="303" spans="1:10" x14ac:dyDescent="0.25">
      <c r="A303" t="s">
        <v>56</v>
      </c>
      <c r="B303">
        <v>7</v>
      </c>
      <c r="C303" t="s">
        <v>229</v>
      </c>
      <c r="D303">
        <v>150</v>
      </c>
      <c r="E303">
        <v>2023</v>
      </c>
      <c r="F303" t="s">
        <v>15</v>
      </c>
      <c r="H303">
        <v>82</v>
      </c>
      <c r="I303">
        <v>19</v>
      </c>
    </row>
    <row r="304" spans="1:10" x14ac:dyDescent="0.25">
      <c r="A304" t="s">
        <v>22</v>
      </c>
      <c r="B304">
        <v>11</v>
      </c>
      <c r="C304" t="s">
        <v>230</v>
      </c>
      <c r="D304">
        <v>428</v>
      </c>
      <c r="E304">
        <v>2022</v>
      </c>
      <c r="F304" t="s">
        <v>30</v>
      </c>
      <c r="H304">
        <v>89</v>
      </c>
      <c r="I304">
        <v>6</v>
      </c>
      <c r="J304" t="s">
        <v>42</v>
      </c>
    </row>
    <row r="305" spans="1:10" x14ac:dyDescent="0.25">
      <c r="A305" t="s">
        <v>39</v>
      </c>
      <c r="B305">
        <v>12</v>
      </c>
      <c r="C305" t="s">
        <v>230</v>
      </c>
      <c r="D305">
        <v>428</v>
      </c>
      <c r="E305">
        <v>2022</v>
      </c>
      <c r="F305" t="s">
        <v>64</v>
      </c>
      <c r="H305">
        <v>86</v>
      </c>
      <c r="I305">
        <v>1</v>
      </c>
    </row>
    <row r="306" spans="1:10" x14ac:dyDescent="0.25">
      <c r="A306" t="s">
        <v>39</v>
      </c>
      <c r="B306">
        <v>8</v>
      </c>
      <c r="C306" t="s">
        <v>231</v>
      </c>
      <c r="D306">
        <v>451</v>
      </c>
      <c r="E306">
        <v>2023</v>
      </c>
      <c r="F306" t="s">
        <v>15</v>
      </c>
      <c r="H306">
        <v>88</v>
      </c>
      <c r="I306">
        <v>1</v>
      </c>
      <c r="J306" t="s">
        <v>42</v>
      </c>
    </row>
    <row r="307" spans="1:10" x14ac:dyDescent="0.25">
      <c r="A307" t="s">
        <v>135</v>
      </c>
      <c r="B307">
        <v>6</v>
      </c>
      <c r="C307" t="s">
        <v>231</v>
      </c>
      <c r="D307">
        <v>451</v>
      </c>
      <c r="E307">
        <v>2022</v>
      </c>
      <c r="F307" t="s">
        <v>15</v>
      </c>
      <c r="G307" t="s">
        <v>232</v>
      </c>
      <c r="H307">
        <v>85</v>
      </c>
      <c r="I307">
        <v>14</v>
      </c>
    </row>
    <row r="308" spans="1:10" x14ac:dyDescent="0.25">
      <c r="A308" s="5" t="s">
        <v>234</v>
      </c>
    </row>
    <row r="309" spans="1:10" x14ac:dyDescent="0.25">
      <c r="A309" t="s">
        <v>18</v>
      </c>
      <c r="B309">
        <v>4</v>
      </c>
      <c r="C309" t="s">
        <v>233</v>
      </c>
      <c r="D309">
        <v>314</v>
      </c>
      <c r="E309">
        <v>2023</v>
      </c>
      <c r="F309" t="s">
        <v>15</v>
      </c>
      <c r="H309">
        <v>70</v>
      </c>
      <c r="I309">
        <v>4</v>
      </c>
    </row>
    <row r="310" spans="1:10" x14ac:dyDescent="0.25">
      <c r="A310" t="s">
        <v>201</v>
      </c>
      <c r="B310">
        <v>2</v>
      </c>
      <c r="C310" t="s">
        <v>235</v>
      </c>
      <c r="D310">
        <v>388</v>
      </c>
      <c r="E310">
        <v>2023</v>
      </c>
      <c r="F310" t="s">
        <v>64</v>
      </c>
      <c r="H310">
        <v>89</v>
      </c>
      <c r="I310">
        <v>7</v>
      </c>
      <c r="J310" t="s">
        <v>42</v>
      </c>
    </row>
    <row r="311" spans="1:10" x14ac:dyDescent="0.25">
      <c r="A311" t="s">
        <v>48</v>
      </c>
      <c r="B311">
        <v>3</v>
      </c>
      <c r="C311" t="s">
        <v>235</v>
      </c>
      <c r="D311">
        <v>388</v>
      </c>
      <c r="E311">
        <v>2023</v>
      </c>
      <c r="F311" t="s">
        <v>64</v>
      </c>
      <c r="H311">
        <v>83</v>
      </c>
      <c r="I311">
        <v>3</v>
      </c>
    </row>
    <row r="312" spans="1:10" x14ac:dyDescent="0.25">
      <c r="A312" t="s">
        <v>101</v>
      </c>
      <c r="B312">
        <v>6</v>
      </c>
      <c r="C312" t="s">
        <v>235</v>
      </c>
      <c r="D312">
        <v>388</v>
      </c>
      <c r="E312">
        <v>2023</v>
      </c>
      <c r="F312" t="s">
        <v>64</v>
      </c>
      <c r="H312">
        <v>80</v>
      </c>
      <c r="I312">
        <v>12</v>
      </c>
    </row>
    <row r="313" spans="1:10" x14ac:dyDescent="0.25">
      <c r="A313" t="s">
        <v>137</v>
      </c>
      <c r="B313">
        <v>8</v>
      </c>
      <c r="C313" t="s">
        <v>236</v>
      </c>
      <c r="D313">
        <v>215</v>
      </c>
      <c r="E313">
        <v>2023</v>
      </c>
      <c r="F313" t="s">
        <v>15</v>
      </c>
      <c r="H313">
        <v>86</v>
      </c>
      <c r="I313">
        <v>10</v>
      </c>
    </row>
    <row r="314" spans="1:10" x14ac:dyDescent="0.25">
      <c r="A314" t="s">
        <v>46</v>
      </c>
      <c r="B314">
        <v>20</v>
      </c>
      <c r="C314" t="s">
        <v>236</v>
      </c>
      <c r="D314">
        <v>215</v>
      </c>
      <c r="E314">
        <v>2022</v>
      </c>
      <c r="F314" t="s">
        <v>15</v>
      </c>
      <c r="H314">
        <v>79</v>
      </c>
      <c r="I314">
        <v>9</v>
      </c>
    </row>
    <row r="315" spans="1:10" x14ac:dyDescent="0.25">
      <c r="A315" t="s">
        <v>46</v>
      </c>
      <c r="B315">
        <v>31</v>
      </c>
      <c r="C315" t="s">
        <v>237</v>
      </c>
      <c r="D315">
        <v>6</v>
      </c>
      <c r="E315">
        <v>2023</v>
      </c>
      <c r="F315" t="s">
        <v>64</v>
      </c>
      <c r="H315">
        <v>73</v>
      </c>
      <c r="I315">
        <v>10</v>
      </c>
    </row>
    <row r="316" spans="1:10" x14ac:dyDescent="0.25">
      <c r="A316" t="s">
        <v>201</v>
      </c>
      <c r="B316">
        <v>1</v>
      </c>
      <c r="C316" t="s">
        <v>238</v>
      </c>
      <c r="E316">
        <v>2023</v>
      </c>
      <c r="F316" t="s">
        <v>64</v>
      </c>
      <c r="H316">
        <v>85</v>
      </c>
      <c r="I316">
        <v>7</v>
      </c>
    </row>
    <row r="317" spans="1:10" x14ac:dyDescent="0.25">
      <c r="A317" t="s">
        <v>137</v>
      </c>
      <c r="B317">
        <v>1</v>
      </c>
      <c r="C317" t="s">
        <v>238</v>
      </c>
      <c r="E317">
        <v>2023</v>
      </c>
      <c r="F317" t="s">
        <v>30</v>
      </c>
      <c r="H317">
        <v>78</v>
      </c>
      <c r="I317">
        <v>10</v>
      </c>
    </row>
    <row r="318" spans="1:10" x14ac:dyDescent="0.25">
      <c r="A318" t="s">
        <v>54</v>
      </c>
      <c r="B318">
        <v>10</v>
      </c>
      <c r="C318" t="s">
        <v>239</v>
      </c>
      <c r="E318">
        <v>2022</v>
      </c>
      <c r="F318" t="s">
        <v>15</v>
      </c>
      <c r="H318">
        <v>81</v>
      </c>
      <c r="I318">
        <v>17</v>
      </c>
    </row>
    <row r="319" spans="1:10" x14ac:dyDescent="0.25">
      <c r="A319" t="s">
        <v>22</v>
      </c>
      <c r="B319">
        <v>5</v>
      </c>
      <c r="C319" t="s">
        <v>239</v>
      </c>
      <c r="E319">
        <v>2023</v>
      </c>
      <c r="F319" t="s">
        <v>15</v>
      </c>
      <c r="H319">
        <v>74</v>
      </c>
      <c r="I319">
        <v>6</v>
      </c>
    </row>
    <row r="320" spans="1:10" x14ac:dyDescent="0.25">
      <c r="A320" t="s">
        <v>26</v>
      </c>
      <c r="B320">
        <v>22</v>
      </c>
      <c r="C320" t="s">
        <v>239</v>
      </c>
      <c r="E320">
        <v>2022</v>
      </c>
      <c r="F320" t="s">
        <v>15</v>
      </c>
      <c r="H320">
        <v>61</v>
      </c>
      <c r="I320">
        <v>15</v>
      </c>
    </row>
    <row r="321" spans="1:10" x14ac:dyDescent="0.25">
      <c r="A321" s="5" t="s">
        <v>241</v>
      </c>
    </row>
    <row r="322" spans="1:10" x14ac:dyDescent="0.25">
      <c r="A322" t="s">
        <v>54</v>
      </c>
      <c r="B322">
        <v>4</v>
      </c>
      <c r="C322" t="s">
        <v>240</v>
      </c>
      <c r="E322">
        <v>2023</v>
      </c>
      <c r="F322" t="s">
        <v>15</v>
      </c>
      <c r="H322">
        <v>85</v>
      </c>
      <c r="I322">
        <v>17</v>
      </c>
    </row>
    <row r="323" spans="1:10" x14ac:dyDescent="0.25">
      <c r="A323" t="s">
        <v>109</v>
      </c>
      <c r="B323">
        <v>9</v>
      </c>
      <c r="C323" t="s">
        <v>240</v>
      </c>
      <c r="E323">
        <v>2023</v>
      </c>
      <c r="F323" t="s">
        <v>64</v>
      </c>
      <c r="H323">
        <v>71</v>
      </c>
      <c r="I323">
        <v>5</v>
      </c>
    </row>
    <row r="324" spans="1:10" x14ac:dyDescent="0.25">
      <c r="A324" t="s">
        <v>39</v>
      </c>
      <c r="B324">
        <v>22</v>
      </c>
      <c r="C324" t="s">
        <v>242</v>
      </c>
      <c r="D324">
        <v>178</v>
      </c>
      <c r="E324">
        <v>2018</v>
      </c>
      <c r="F324" t="s">
        <v>15</v>
      </c>
      <c r="H324">
        <v>86</v>
      </c>
      <c r="I324">
        <v>1</v>
      </c>
    </row>
    <row r="325" spans="1:10" x14ac:dyDescent="0.25">
      <c r="A325" t="s">
        <v>116</v>
      </c>
      <c r="B325">
        <v>6</v>
      </c>
      <c r="C325" t="s">
        <v>242</v>
      </c>
      <c r="D325">
        <v>178</v>
      </c>
      <c r="E325">
        <v>2019</v>
      </c>
      <c r="F325" t="s">
        <v>15</v>
      </c>
      <c r="H325">
        <v>85</v>
      </c>
      <c r="I325">
        <v>2</v>
      </c>
    </row>
    <row r="326" spans="1:10" x14ac:dyDescent="0.25">
      <c r="A326" t="s">
        <v>39</v>
      </c>
      <c r="B326">
        <v>13</v>
      </c>
      <c r="C326" t="s">
        <v>243</v>
      </c>
      <c r="E326">
        <v>2022</v>
      </c>
      <c r="F326" t="s">
        <v>15</v>
      </c>
      <c r="H326">
        <v>90</v>
      </c>
      <c r="I326">
        <v>1</v>
      </c>
      <c r="J326" t="s">
        <v>42</v>
      </c>
    </row>
    <row r="327" spans="1:10" x14ac:dyDescent="0.25">
      <c r="A327" t="s">
        <v>43</v>
      </c>
      <c r="B327">
        <v>11</v>
      </c>
      <c r="C327" t="s">
        <v>243</v>
      </c>
      <c r="E327">
        <v>2022</v>
      </c>
      <c r="F327" t="s">
        <v>15</v>
      </c>
      <c r="G327" t="s">
        <v>154</v>
      </c>
      <c r="H327">
        <v>81</v>
      </c>
      <c r="I327">
        <v>13</v>
      </c>
    </row>
    <row r="328" spans="1:10" x14ac:dyDescent="0.25">
      <c r="A328" t="s">
        <v>101</v>
      </c>
      <c r="B328">
        <v>12</v>
      </c>
      <c r="C328" t="s">
        <v>243</v>
      </c>
      <c r="E328">
        <v>2022</v>
      </c>
      <c r="F328" t="s">
        <v>15</v>
      </c>
      <c r="H328">
        <v>78</v>
      </c>
      <c r="I328">
        <v>12</v>
      </c>
    </row>
    <row r="329" spans="1:10" x14ac:dyDescent="0.25">
      <c r="A329" t="s">
        <v>73</v>
      </c>
      <c r="B329">
        <v>12</v>
      </c>
      <c r="C329" t="s">
        <v>244</v>
      </c>
      <c r="D329">
        <v>347</v>
      </c>
      <c r="E329">
        <v>2023</v>
      </c>
      <c r="F329" t="s">
        <v>64</v>
      </c>
      <c r="H329">
        <v>86</v>
      </c>
      <c r="I329">
        <v>16</v>
      </c>
    </row>
    <row r="330" spans="1:10" x14ac:dyDescent="0.25">
      <c r="A330" t="s">
        <v>39</v>
      </c>
      <c r="B330">
        <v>24</v>
      </c>
      <c r="C330" t="s">
        <v>244</v>
      </c>
      <c r="D330">
        <v>347</v>
      </c>
      <c r="E330">
        <v>2023</v>
      </c>
      <c r="F330" t="s">
        <v>64</v>
      </c>
      <c r="H330">
        <v>65</v>
      </c>
      <c r="I330">
        <v>1</v>
      </c>
    </row>
    <row r="331" spans="1:10" x14ac:dyDescent="0.25">
      <c r="A331" t="s">
        <v>245</v>
      </c>
      <c r="B331">
        <v>1</v>
      </c>
      <c r="C331" t="s">
        <v>248</v>
      </c>
      <c r="D331">
        <v>95</v>
      </c>
      <c r="E331">
        <v>2023</v>
      </c>
      <c r="F331" t="s">
        <v>64</v>
      </c>
      <c r="H331">
        <v>86</v>
      </c>
      <c r="I331">
        <v>3</v>
      </c>
    </row>
    <row r="332" spans="1:10" x14ac:dyDescent="0.25">
      <c r="A332" t="s">
        <v>92</v>
      </c>
      <c r="B332">
        <v>1</v>
      </c>
      <c r="C332" t="s">
        <v>248</v>
      </c>
      <c r="D332">
        <v>95</v>
      </c>
      <c r="E332">
        <v>2023</v>
      </c>
      <c r="F332" t="s">
        <v>64</v>
      </c>
      <c r="H332">
        <v>84</v>
      </c>
      <c r="I332">
        <v>3</v>
      </c>
    </row>
    <row r="333" spans="1:10" x14ac:dyDescent="0.25">
      <c r="A333" t="s">
        <v>177</v>
      </c>
      <c r="B333">
        <v>2</v>
      </c>
      <c r="C333" t="s">
        <v>249</v>
      </c>
      <c r="D333">
        <v>90</v>
      </c>
      <c r="E333">
        <v>2023</v>
      </c>
      <c r="F333" t="s">
        <v>15</v>
      </c>
      <c r="H333">
        <v>88</v>
      </c>
      <c r="I333">
        <v>12</v>
      </c>
      <c r="J333" t="s">
        <v>42</v>
      </c>
    </row>
    <row r="334" spans="1:10" x14ac:dyDescent="0.25">
      <c r="A334" t="s">
        <v>50</v>
      </c>
      <c r="B334">
        <v>1</v>
      </c>
      <c r="C334" t="s">
        <v>249</v>
      </c>
      <c r="D334">
        <v>90</v>
      </c>
      <c r="E334">
        <v>2023</v>
      </c>
      <c r="F334" t="s">
        <v>64</v>
      </c>
      <c r="H334">
        <v>83</v>
      </c>
      <c r="I334">
        <v>18</v>
      </c>
    </row>
    <row r="335" spans="1:10" x14ac:dyDescent="0.25">
      <c r="A335" t="s">
        <v>73</v>
      </c>
      <c r="B335">
        <v>4</v>
      </c>
      <c r="C335" t="s">
        <v>250</v>
      </c>
      <c r="E335">
        <v>2023</v>
      </c>
      <c r="F335" t="s">
        <v>15</v>
      </c>
      <c r="H335">
        <v>82</v>
      </c>
      <c r="I335">
        <v>16</v>
      </c>
    </row>
    <row r="336" spans="1:10" x14ac:dyDescent="0.25">
      <c r="A336" t="s">
        <v>54</v>
      </c>
      <c r="B336">
        <v>9</v>
      </c>
      <c r="C336" t="s">
        <v>250</v>
      </c>
      <c r="E336">
        <v>2023</v>
      </c>
      <c r="F336" t="s">
        <v>15</v>
      </c>
      <c r="H336">
        <v>79</v>
      </c>
      <c r="I336">
        <v>17</v>
      </c>
    </row>
    <row r="337" spans="1:10" x14ac:dyDescent="0.25">
      <c r="A337" s="5" t="s">
        <v>252</v>
      </c>
    </row>
    <row r="338" spans="1:10" x14ac:dyDescent="0.25">
      <c r="A338" t="s">
        <v>39</v>
      </c>
      <c r="B338">
        <v>4</v>
      </c>
      <c r="C338" t="s">
        <v>251</v>
      </c>
      <c r="E338">
        <v>2023</v>
      </c>
      <c r="F338" t="s">
        <v>64</v>
      </c>
      <c r="H338">
        <v>86</v>
      </c>
      <c r="I338">
        <v>1</v>
      </c>
    </row>
    <row r="339" spans="1:10" x14ac:dyDescent="0.25">
      <c r="A339" t="s">
        <v>46</v>
      </c>
      <c r="B339">
        <v>2</v>
      </c>
      <c r="C339" t="s">
        <v>251</v>
      </c>
      <c r="E339">
        <v>2022</v>
      </c>
      <c r="F339" t="s">
        <v>60</v>
      </c>
      <c r="H339">
        <v>84</v>
      </c>
      <c r="I339">
        <v>9</v>
      </c>
    </row>
    <row r="340" spans="1:10" x14ac:dyDescent="0.25">
      <c r="A340" t="s">
        <v>22</v>
      </c>
      <c r="B340">
        <v>1</v>
      </c>
      <c r="C340" t="s">
        <v>251</v>
      </c>
      <c r="E340">
        <v>2023</v>
      </c>
      <c r="F340" t="s">
        <v>30</v>
      </c>
      <c r="H340">
        <v>83</v>
      </c>
      <c r="I340">
        <v>6</v>
      </c>
    </row>
    <row r="341" spans="1:10" x14ac:dyDescent="0.25">
      <c r="A341" t="s">
        <v>48</v>
      </c>
      <c r="B341">
        <v>15</v>
      </c>
      <c r="C341" t="s">
        <v>251</v>
      </c>
      <c r="E341">
        <v>2023</v>
      </c>
      <c r="F341" t="s">
        <v>64</v>
      </c>
      <c r="H341">
        <v>77</v>
      </c>
      <c r="I341">
        <v>3</v>
      </c>
    </row>
    <row r="342" spans="1:10" x14ac:dyDescent="0.25">
      <c r="A342" t="s">
        <v>109</v>
      </c>
      <c r="B342">
        <v>7</v>
      </c>
      <c r="C342" t="s">
        <v>253</v>
      </c>
      <c r="E342">
        <v>2023</v>
      </c>
      <c r="F342" t="s">
        <v>64</v>
      </c>
      <c r="H342">
        <v>89</v>
      </c>
      <c r="I342">
        <v>5</v>
      </c>
      <c r="J342" t="s">
        <v>42</v>
      </c>
    </row>
    <row r="343" spans="1:10" x14ac:dyDescent="0.25">
      <c r="A343" t="s">
        <v>254</v>
      </c>
      <c r="B343">
        <v>1</v>
      </c>
      <c r="C343" t="s">
        <v>253</v>
      </c>
      <c r="E343">
        <v>2023</v>
      </c>
      <c r="F343" t="s">
        <v>15</v>
      </c>
      <c r="H343">
        <v>87</v>
      </c>
      <c r="I343">
        <v>3</v>
      </c>
      <c r="J343" t="s">
        <v>42</v>
      </c>
    </row>
    <row r="344" spans="1:10" x14ac:dyDescent="0.25">
      <c r="A344" s="5" t="s">
        <v>257</v>
      </c>
    </row>
    <row r="345" spans="1:10" x14ac:dyDescent="0.25">
      <c r="A345" t="s">
        <v>109</v>
      </c>
      <c r="B345">
        <v>12</v>
      </c>
      <c r="C345" t="s">
        <v>256</v>
      </c>
      <c r="D345">
        <v>368</v>
      </c>
      <c r="E345">
        <v>2023</v>
      </c>
      <c r="F345" t="s">
        <v>64</v>
      </c>
      <c r="H345">
        <v>88</v>
      </c>
      <c r="I345">
        <v>5</v>
      </c>
      <c r="J345" t="s">
        <v>42</v>
      </c>
    </row>
    <row r="346" spans="1:10" x14ac:dyDescent="0.25">
      <c r="A346" t="s">
        <v>18</v>
      </c>
      <c r="B346">
        <v>11</v>
      </c>
      <c r="C346" t="s">
        <v>256</v>
      </c>
      <c r="D346">
        <v>368</v>
      </c>
      <c r="E346">
        <v>2023</v>
      </c>
      <c r="F346" t="s">
        <v>64</v>
      </c>
      <c r="H346">
        <v>87</v>
      </c>
      <c r="I346">
        <v>4</v>
      </c>
      <c r="J346" t="s">
        <v>42</v>
      </c>
    </row>
    <row r="347" spans="1:10" x14ac:dyDescent="0.25">
      <c r="A347" t="s">
        <v>39</v>
      </c>
      <c r="B347">
        <v>33</v>
      </c>
      <c r="C347" t="s">
        <v>256</v>
      </c>
      <c r="D347">
        <v>368</v>
      </c>
      <c r="E347">
        <v>2023</v>
      </c>
      <c r="F347" t="s">
        <v>60</v>
      </c>
      <c r="H347">
        <v>86</v>
      </c>
      <c r="I347">
        <v>2</v>
      </c>
    </row>
    <row r="348" spans="1:10" x14ac:dyDescent="0.25">
      <c r="A348" t="s">
        <v>46</v>
      </c>
      <c r="B348">
        <v>28</v>
      </c>
      <c r="C348" t="s">
        <v>256</v>
      </c>
      <c r="D348">
        <v>368</v>
      </c>
      <c r="E348">
        <v>2023</v>
      </c>
      <c r="F348" t="s">
        <v>64</v>
      </c>
      <c r="H348">
        <v>82</v>
      </c>
      <c r="I348">
        <v>10</v>
      </c>
    </row>
    <row r="349" spans="1:10" x14ac:dyDescent="0.25">
      <c r="A349" t="s">
        <v>22</v>
      </c>
      <c r="B349">
        <v>15</v>
      </c>
      <c r="C349" t="s">
        <v>256</v>
      </c>
      <c r="D349">
        <v>368</v>
      </c>
      <c r="E349">
        <v>2023</v>
      </c>
      <c r="F349" t="s">
        <v>30</v>
      </c>
      <c r="H349">
        <v>81</v>
      </c>
      <c r="I349">
        <v>6</v>
      </c>
    </row>
    <row r="350" spans="1:10" x14ac:dyDescent="0.25">
      <c r="A350" t="s">
        <v>150</v>
      </c>
      <c r="B350">
        <v>3</v>
      </c>
      <c r="C350" t="s">
        <v>258</v>
      </c>
      <c r="D350">
        <v>306</v>
      </c>
      <c r="E350">
        <v>2023</v>
      </c>
      <c r="F350" t="s">
        <v>15</v>
      </c>
      <c r="H350">
        <v>86</v>
      </c>
      <c r="I350">
        <v>17</v>
      </c>
    </row>
    <row r="351" spans="1:10" x14ac:dyDescent="0.25">
      <c r="A351" t="s">
        <v>43</v>
      </c>
      <c r="B351">
        <v>12</v>
      </c>
      <c r="C351" t="s">
        <v>258</v>
      </c>
      <c r="D351">
        <v>306</v>
      </c>
      <c r="E351">
        <v>2023</v>
      </c>
      <c r="F351" t="s">
        <v>15</v>
      </c>
      <c r="G351" t="s">
        <v>212</v>
      </c>
      <c r="H351">
        <v>83</v>
      </c>
      <c r="I351">
        <v>13</v>
      </c>
    </row>
    <row r="352" spans="1:10" x14ac:dyDescent="0.25">
      <c r="A352" t="s">
        <v>150</v>
      </c>
      <c r="B352">
        <v>2</v>
      </c>
      <c r="C352" t="s">
        <v>258</v>
      </c>
      <c r="D352">
        <v>306</v>
      </c>
      <c r="E352">
        <v>2022</v>
      </c>
      <c r="F352" t="s">
        <v>15</v>
      </c>
      <c r="H352">
        <v>80</v>
      </c>
      <c r="I352">
        <v>17</v>
      </c>
    </row>
    <row r="353" spans="1:10" x14ac:dyDescent="0.25">
      <c r="A353" t="s">
        <v>39</v>
      </c>
      <c r="B353">
        <v>27</v>
      </c>
      <c r="C353" t="s">
        <v>258</v>
      </c>
      <c r="D353">
        <v>306</v>
      </c>
      <c r="E353">
        <v>2023</v>
      </c>
      <c r="F353" t="s">
        <v>15</v>
      </c>
      <c r="H353">
        <v>78</v>
      </c>
      <c r="I353">
        <v>2</v>
      </c>
    </row>
    <row r="354" spans="1:10" x14ac:dyDescent="0.25">
      <c r="A354" t="s">
        <v>150</v>
      </c>
      <c r="B354">
        <v>1</v>
      </c>
      <c r="C354" t="s">
        <v>258</v>
      </c>
      <c r="D354">
        <v>306</v>
      </c>
      <c r="E354">
        <v>2019</v>
      </c>
      <c r="F354" t="s">
        <v>15</v>
      </c>
      <c r="H354">
        <v>70</v>
      </c>
      <c r="I354">
        <v>17</v>
      </c>
    </row>
    <row r="355" spans="1:10" x14ac:dyDescent="0.25">
      <c r="A355" t="s">
        <v>18</v>
      </c>
      <c r="B355">
        <v>12</v>
      </c>
      <c r="C355" t="s">
        <v>259</v>
      </c>
      <c r="D355">
        <v>395</v>
      </c>
      <c r="E355">
        <v>2023</v>
      </c>
      <c r="F355" t="s">
        <v>15</v>
      </c>
      <c r="H355">
        <v>90</v>
      </c>
      <c r="I355">
        <v>4</v>
      </c>
      <c r="J355" t="s">
        <v>372</v>
      </c>
    </row>
    <row r="356" spans="1:10" x14ac:dyDescent="0.25">
      <c r="A356" t="s">
        <v>22</v>
      </c>
      <c r="B356">
        <v>12</v>
      </c>
      <c r="C356" t="s">
        <v>259</v>
      </c>
      <c r="D356">
        <v>395</v>
      </c>
      <c r="E356">
        <v>2023</v>
      </c>
      <c r="F356" t="s">
        <v>30</v>
      </c>
      <c r="H356">
        <v>89</v>
      </c>
      <c r="I356">
        <v>6</v>
      </c>
      <c r="J356" t="s">
        <v>42</v>
      </c>
    </row>
    <row r="357" spans="1:10" x14ac:dyDescent="0.25">
      <c r="A357" t="s">
        <v>58</v>
      </c>
      <c r="B357">
        <v>15</v>
      </c>
      <c r="C357" t="s">
        <v>259</v>
      </c>
      <c r="D357">
        <v>395</v>
      </c>
      <c r="E357">
        <v>2023</v>
      </c>
      <c r="F357" t="s">
        <v>64</v>
      </c>
      <c r="H357">
        <v>87</v>
      </c>
      <c r="I357">
        <v>7</v>
      </c>
      <c r="J357" t="s">
        <v>42</v>
      </c>
    </row>
    <row r="358" spans="1:10" x14ac:dyDescent="0.25">
      <c r="A358" t="s">
        <v>50</v>
      </c>
      <c r="B358">
        <v>12</v>
      </c>
      <c r="C358" t="s">
        <v>259</v>
      </c>
      <c r="D358">
        <v>395</v>
      </c>
      <c r="E358">
        <v>2023</v>
      </c>
      <c r="F358" t="s">
        <v>60</v>
      </c>
      <c r="H358">
        <v>86</v>
      </c>
      <c r="I358">
        <v>18</v>
      </c>
    </row>
    <row r="359" spans="1:10" x14ac:dyDescent="0.25">
      <c r="A359" t="s">
        <v>48</v>
      </c>
      <c r="B359">
        <v>12</v>
      </c>
      <c r="C359" t="s">
        <v>259</v>
      </c>
      <c r="D359">
        <v>395</v>
      </c>
      <c r="E359">
        <v>2023</v>
      </c>
      <c r="F359" t="s">
        <v>64</v>
      </c>
      <c r="H359">
        <v>85</v>
      </c>
      <c r="I359">
        <v>3</v>
      </c>
    </row>
    <row r="360" spans="1:10" x14ac:dyDescent="0.25">
      <c r="A360" t="s">
        <v>39</v>
      </c>
      <c r="B360">
        <v>25</v>
      </c>
      <c r="C360" t="s">
        <v>259</v>
      </c>
      <c r="D360">
        <v>395</v>
      </c>
      <c r="E360">
        <v>2023</v>
      </c>
      <c r="F360" t="s">
        <v>60</v>
      </c>
      <c r="H360">
        <v>84</v>
      </c>
      <c r="I360">
        <v>2</v>
      </c>
    </row>
    <row r="361" spans="1:10" x14ac:dyDescent="0.25">
      <c r="A361" t="s">
        <v>101</v>
      </c>
      <c r="B361">
        <v>18</v>
      </c>
      <c r="C361" t="s">
        <v>259</v>
      </c>
      <c r="D361">
        <v>395</v>
      </c>
      <c r="E361">
        <v>2023</v>
      </c>
      <c r="F361" t="s">
        <v>60</v>
      </c>
      <c r="H361">
        <v>82</v>
      </c>
      <c r="I361">
        <v>12</v>
      </c>
    </row>
    <row r="362" spans="1:10" x14ac:dyDescent="0.25">
      <c r="A362" t="s">
        <v>137</v>
      </c>
      <c r="B362">
        <v>7</v>
      </c>
      <c r="C362" t="s">
        <v>259</v>
      </c>
      <c r="D362">
        <v>395</v>
      </c>
      <c r="E362">
        <v>2023</v>
      </c>
      <c r="F362" t="s">
        <v>64</v>
      </c>
      <c r="H362">
        <v>82</v>
      </c>
      <c r="I362">
        <v>10</v>
      </c>
    </row>
    <row r="363" spans="1:10" x14ac:dyDescent="0.25">
      <c r="A363" t="s">
        <v>39</v>
      </c>
      <c r="B363">
        <v>31</v>
      </c>
      <c r="C363" t="s">
        <v>260</v>
      </c>
      <c r="D363">
        <v>153</v>
      </c>
      <c r="E363">
        <v>2023</v>
      </c>
      <c r="F363" t="s">
        <v>15</v>
      </c>
      <c r="G363" t="s">
        <v>184</v>
      </c>
      <c r="H363">
        <v>83</v>
      </c>
      <c r="I363">
        <v>2</v>
      </c>
    </row>
    <row r="364" spans="1:10" x14ac:dyDescent="0.25">
      <c r="A364" t="s">
        <v>39</v>
      </c>
      <c r="B364">
        <v>26</v>
      </c>
      <c r="C364" t="s">
        <v>260</v>
      </c>
      <c r="D364">
        <v>153</v>
      </c>
      <c r="E364">
        <v>2023</v>
      </c>
      <c r="F364" t="s">
        <v>15</v>
      </c>
      <c r="G364" t="s">
        <v>185</v>
      </c>
      <c r="H364">
        <v>82</v>
      </c>
      <c r="I364">
        <v>2</v>
      </c>
    </row>
    <row r="365" spans="1:10" x14ac:dyDescent="0.25">
      <c r="A365" t="s">
        <v>182</v>
      </c>
      <c r="B365">
        <v>2</v>
      </c>
      <c r="C365" t="s">
        <v>260</v>
      </c>
      <c r="D365">
        <v>153</v>
      </c>
      <c r="E365">
        <v>2023</v>
      </c>
      <c r="F365" t="s">
        <v>15</v>
      </c>
      <c r="H365">
        <v>80</v>
      </c>
      <c r="I365">
        <v>16</v>
      </c>
    </row>
    <row r="366" spans="1:10" x14ac:dyDescent="0.25">
      <c r="A366" s="5" t="s">
        <v>262</v>
      </c>
    </row>
    <row r="367" spans="1:10" x14ac:dyDescent="0.25">
      <c r="A367" t="s">
        <v>177</v>
      </c>
      <c r="B367">
        <v>1</v>
      </c>
      <c r="C367" t="s">
        <v>261</v>
      </c>
      <c r="D367">
        <v>93</v>
      </c>
      <c r="E367">
        <v>2022</v>
      </c>
      <c r="F367" t="s">
        <v>15</v>
      </c>
      <c r="H367">
        <v>87</v>
      </c>
      <c r="I367">
        <v>12</v>
      </c>
      <c r="J367" t="s">
        <v>42</v>
      </c>
    </row>
    <row r="368" spans="1:10" x14ac:dyDescent="0.25">
      <c r="A368" t="s">
        <v>99</v>
      </c>
      <c r="B368">
        <v>3</v>
      </c>
      <c r="C368" t="s">
        <v>261</v>
      </c>
      <c r="D368">
        <v>93</v>
      </c>
      <c r="E368">
        <v>2021</v>
      </c>
      <c r="F368" t="s">
        <v>15</v>
      </c>
      <c r="H368">
        <v>86</v>
      </c>
      <c r="I368">
        <v>11</v>
      </c>
    </row>
    <row r="369" spans="1:10" x14ac:dyDescent="0.25">
      <c r="A369" t="s">
        <v>13</v>
      </c>
      <c r="B369">
        <v>1</v>
      </c>
      <c r="C369" t="s">
        <v>261</v>
      </c>
      <c r="D369">
        <v>93</v>
      </c>
      <c r="E369">
        <v>2021</v>
      </c>
      <c r="F369" t="s">
        <v>15</v>
      </c>
      <c r="H369">
        <v>82</v>
      </c>
      <c r="I369">
        <v>8</v>
      </c>
    </row>
    <row r="370" spans="1:10" x14ac:dyDescent="0.25">
      <c r="A370" t="s">
        <v>56</v>
      </c>
      <c r="B370">
        <v>5</v>
      </c>
      <c r="C370" t="s">
        <v>263</v>
      </c>
      <c r="D370">
        <v>93</v>
      </c>
      <c r="E370">
        <v>2022</v>
      </c>
      <c r="F370" t="s">
        <v>15</v>
      </c>
      <c r="H370">
        <v>76</v>
      </c>
      <c r="I370">
        <v>19</v>
      </c>
    </row>
    <row r="371" spans="1:10" x14ac:dyDescent="0.25">
      <c r="A371" t="s">
        <v>99</v>
      </c>
      <c r="B371">
        <v>4</v>
      </c>
      <c r="C371" t="s">
        <v>264</v>
      </c>
      <c r="D371">
        <v>523</v>
      </c>
      <c r="E371">
        <v>2023</v>
      </c>
      <c r="F371" t="s">
        <v>15</v>
      </c>
      <c r="H371">
        <v>80</v>
      </c>
      <c r="I371">
        <v>11</v>
      </c>
    </row>
    <row r="372" spans="1:10" x14ac:dyDescent="0.25">
      <c r="A372" t="s">
        <v>22</v>
      </c>
      <c r="B372">
        <v>16</v>
      </c>
      <c r="C372" t="s">
        <v>264</v>
      </c>
      <c r="D372">
        <v>523</v>
      </c>
      <c r="E372">
        <v>2023</v>
      </c>
      <c r="F372" t="s">
        <v>149</v>
      </c>
      <c r="H372">
        <v>68</v>
      </c>
      <c r="I372">
        <v>6</v>
      </c>
    </row>
    <row r="373" spans="1:10" x14ac:dyDescent="0.25">
      <c r="A373" s="5" t="s">
        <v>266</v>
      </c>
    </row>
    <row r="374" spans="1:10" x14ac:dyDescent="0.25">
      <c r="A374" t="s">
        <v>48</v>
      </c>
      <c r="B374">
        <v>9</v>
      </c>
      <c r="C374" t="s">
        <v>265</v>
      </c>
      <c r="D374">
        <v>605</v>
      </c>
      <c r="E374">
        <v>2023</v>
      </c>
      <c r="F374" t="s">
        <v>64</v>
      </c>
      <c r="H374">
        <v>88</v>
      </c>
      <c r="I374">
        <v>3</v>
      </c>
      <c r="J374" t="s">
        <v>42</v>
      </c>
    </row>
    <row r="375" spans="1:10" x14ac:dyDescent="0.25">
      <c r="A375" t="s">
        <v>137</v>
      </c>
      <c r="B375">
        <v>5</v>
      </c>
      <c r="C375" t="s">
        <v>265</v>
      </c>
      <c r="D375">
        <v>605</v>
      </c>
      <c r="E375">
        <v>2022</v>
      </c>
      <c r="F375" t="s">
        <v>30</v>
      </c>
      <c r="H375">
        <v>83</v>
      </c>
      <c r="I375">
        <v>10</v>
      </c>
    </row>
    <row r="376" spans="1:10" x14ac:dyDescent="0.25">
      <c r="A376" t="s">
        <v>46</v>
      </c>
      <c r="B376">
        <v>12</v>
      </c>
      <c r="C376" t="s">
        <v>267</v>
      </c>
      <c r="D376">
        <v>64</v>
      </c>
      <c r="E376">
        <v>2023</v>
      </c>
      <c r="F376" t="s">
        <v>15</v>
      </c>
      <c r="H376">
        <v>90</v>
      </c>
      <c r="I376">
        <v>9</v>
      </c>
      <c r="J376" t="s">
        <v>372</v>
      </c>
    </row>
    <row r="377" spans="1:10" x14ac:dyDescent="0.25">
      <c r="A377" t="s">
        <v>177</v>
      </c>
      <c r="B377">
        <v>5</v>
      </c>
      <c r="C377" t="s">
        <v>267</v>
      </c>
      <c r="D377">
        <v>64</v>
      </c>
      <c r="E377">
        <v>2023</v>
      </c>
      <c r="F377" t="s">
        <v>64</v>
      </c>
      <c r="H377">
        <v>76</v>
      </c>
      <c r="I377">
        <v>12</v>
      </c>
    </row>
    <row r="378" spans="1:10" x14ac:dyDescent="0.25">
      <c r="A378" t="s">
        <v>35</v>
      </c>
      <c r="B378">
        <v>10</v>
      </c>
      <c r="C378" t="s">
        <v>268</v>
      </c>
      <c r="D378">
        <v>149</v>
      </c>
      <c r="E378">
        <v>2023</v>
      </c>
      <c r="F378" t="s">
        <v>15</v>
      </c>
      <c r="H378">
        <v>78</v>
      </c>
      <c r="I378">
        <v>8</v>
      </c>
    </row>
    <row r="379" spans="1:10" x14ac:dyDescent="0.25">
      <c r="A379" t="s">
        <v>62</v>
      </c>
      <c r="B379">
        <v>9</v>
      </c>
      <c r="C379" t="s">
        <v>268</v>
      </c>
      <c r="D379">
        <v>149</v>
      </c>
      <c r="E379">
        <v>2023</v>
      </c>
      <c r="F379" t="s">
        <v>64</v>
      </c>
      <c r="H379">
        <v>74</v>
      </c>
      <c r="I379">
        <v>11</v>
      </c>
    </row>
    <row r="380" spans="1:10" x14ac:dyDescent="0.25">
      <c r="A380" t="s">
        <v>24</v>
      </c>
      <c r="B380">
        <v>9</v>
      </c>
      <c r="C380" t="s">
        <v>269</v>
      </c>
      <c r="D380">
        <v>212</v>
      </c>
      <c r="E380">
        <v>2022</v>
      </c>
      <c r="F380" t="s">
        <v>15</v>
      </c>
      <c r="H380">
        <v>89</v>
      </c>
      <c r="I380">
        <v>19</v>
      </c>
      <c r="J380" t="s">
        <v>42</v>
      </c>
    </row>
    <row r="381" spans="1:10" x14ac:dyDescent="0.25">
      <c r="A381" t="s">
        <v>89</v>
      </c>
      <c r="B381">
        <v>2</v>
      </c>
      <c r="C381" t="s">
        <v>269</v>
      </c>
      <c r="D381">
        <v>212</v>
      </c>
      <c r="E381">
        <v>2022</v>
      </c>
      <c r="F381" t="s">
        <v>30</v>
      </c>
      <c r="H381">
        <v>86</v>
      </c>
      <c r="I381">
        <v>17</v>
      </c>
    </row>
    <row r="382" spans="1:10" x14ac:dyDescent="0.25">
      <c r="A382" t="s">
        <v>54</v>
      </c>
      <c r="B382">
        <v>1</v>
      </c>
      <c r="C382" t="s">
        <v>269</v>
      </c>
      <c r="D382">
        <v>212</v>
      </c>
      <c r="E382">
        <v>2022</v>
      </c>
      <c r="F382" t="s">
        <v>15</v>
      </c>
      <c r="H382">
        <v>81</v>
      </c>
      <c r="I382">
        <v>17</v>
      </c>
    </row>
    <row r="383" spans="1:10" x14ac:dyDescent="0.25">
      <c r="A383" t="s">
        <v>48</v>
      </c>
      <c r="B383">
        <v>10</v>
      </c>
      <c r="C383" t="s">
        <v>269</v>
      </c>
      <c r="D383">
        <v>212</v>
      </c>
      <c r="E383">
        <v>2022</v>
      </c>
      <c r="F383" t="s">
        <v>15</v>
      </c>
      <c r="G383" t="s">
        <v>86</v>
      </c>
      <c r="H383">
        <v>80</v>
      </c>
      <c r="I383">
        <v>3</v>
      </c>
    </row>
    <row r="384" spans="1:10" x14ac:dyDescent="0.25">
      <c r="A384" t="s">
        <v>24</v>
      </c>
      <c r="B384">
        <v>5</v>
      </c>
      <c r="C384" t="s">
        <v>270</v>
      </c>
      <c r="D384">
        <v>685</v>
      </c>
      <c r="E384">
        <v>2022</v>
      </c>
      <c r="F384" t="s">
        <v>15</v>
      </c>
      <c r="H384">
        <v>80</v>
      </c>
      <c r="I384">
        <v>19</v>
      </c>
    </row>
    <row r="385" spans="1:10" x14ac:dyDescent="0.25">
      <c r="A385" t="s">
        <v>46</v>
      </c>
      <c r="B385">
        <v>10</v>
      </c>
      <c r="C385" t="s">
        <v>270</v>
      </c>
      <c r="D385">
        <v>685</v>
      </c>
      <c r="E385">
        <v>2023</v>
      </c>
      <c r="F385" t="s">
        <v>15</v>
      </c>
      <c r="H385">
        <v>74</v>
      </c>
      <c r="I385">
        <v>9</v>
      </c>
    </row>
    <row r="386" spans="1:10" x14ac:dyDescent="0.25">
      <c r="A386" t="s">
        <v>58</v>
      </c>
      <c r="B386">
        <v>5</v>
      </c>
      <c r="C386" t="s">
        <v>271</v>
      </c>
      <c r="D386">
        <v>376</v>
      </c>
      <c r="E386">
        <v>2019</v>
      </c>
      <c r="F386" t="s">
        <v>64</v>
      </c>
      <c r="H386">
        <v>89</v>
      </c>
      <c r="I386">
        <v>7</v>
      </c>
      <c r="J386" t="s">
        <v>42</v>
      </c>
    </row>
    <row r="387" spans="1:10" x14ac:dyDescent="0.25">
      <c r="A387" t="s">
        <v>24</v>
      </c>
      <c r="B387">
        <v>4</v>
      </c>
      <c r="C387" t="s">
        <v>271</v>
      </c>
      <c r="D387">
        <v>376</v>
      </c>
      <c r="E387">
        <v>2017</v>
      </c>
      <c r="F387" t="s">
        <v>30</v>
      </c>
      <c r="H387">
        <v>88</v>
      </c>
      <c r="I387">
        <v>19</v>
      </c>
      <c r="J387" t="s">
        <v>42</v>
      </c>
    </row>
    <row r="388" spans="1:10" x14ac:dyDescent="0.25">
      <c r="A388" t="s">
        <v>50</v>
      </c>
      <c r="B388">
        <v>9</v>
      </c>
      <c r="C388" t="s">
        <v>271</v>
      </c>
      <c r="D388">
        <v>376</v>
      </c>
      <c r="E388">
        <v>2018</v>
      </c>
      <c r="F388" t="s">
        <v>15</v>
      </c>
      <c r="H388">
        <v>85</v>
      </c>
      <c r="I388">
        <v>18</v>
      </c>
    </row>
    <row r="389" spans="1:10" x14ac:dyDescent="0.25">
      <c r="A389" t="s">
        <v>50</v>
      </c>
      <c r="B389">
        <v>4</v>
      </c>
      <c r="C389" t="s">
        <v>271</v>
      </c>
      <c r="D389">
        <v>376</v>
      </c>
      <c r="E389">
        <v>2023</v>
      </c>
      <c r="F389" t="s">
        <v>15</v>
      </c>
      <c r="H389">
        <v>77</v>
      </c>
      <c r="I389">
        <v>18</v>
      </c>
    </row>
    <row r="390" spans="1:10" x14ac:dyDescent="0.25">
      <c r="A390" t="s">
        <v>272</v>
      </c>
      <c r="B390">
        <v>1</v>
      </c>
      <c r="C390" t="s">
        <v>271</v>
      </c>
      <c r="D390">
        <v>376</v>
      </c>
      <c r="E390">
        <v>2017</v>
      </c>
      <c r="F390" t="s">
        <v>15</v>
      </c>
      <c r="H390">
        <v>72</v>
      </c>
      <c r="I390">
        <v>18</v>
      </c>
    </row>
    <row r="391" spans="1:10" x14ac:dyDescent="0.25">
      <c r="A391" t="s">
        <v>50</v>
      </c>
      <c r="B391">
        <v>6</v>
      </c>
      <c r="C391" t="s">
        <v>274</v>
      </c>
      <c r="D391">
        <v>309</v>
      </c>
      <c r="E391">
        <v>2023</v>
      </c>
      <c r="F391" t="s">
        <v>15</v>
      </c>
      <c r="H391">
        <v>88</v>
      </c>
      <c r="I391">
        <v>18</v>
      </c>
      <c r="J391" t="s">
        <v>42</v>
      </c>
    </row>
    <row r="392" spans="1:10" x14ac:dyDescent="0.25">
      <c r="A392" t="s">
        <v>65</v>
      </c>
      <c r="B392">
        <v>4</v>
      </c>
      <c r="C392" t="s">
        <v>274</v>
      </c>
      <c r="D392">
        <v>309</v>
      </c>
      <c r="E392">
        <v>2022</v>
      </c>
      <c r="F392" t="s">
        <v>15</v>
      </c>
      <c r="H392">
        <v>83</v>
      </c>
      <c r="I392">
        <v>18</v>
      </c>
    </row>
    <row r="393" spans="1:10" x14ac:dyDescent="0.25">
      <c r="A393" t="s">
        <v>22</v>
      </c>
      <c r="B393">
        <v>3</v>
      </c>
      <c r="C393" t="s">
        <v>274</v>
      </c>
      <c r="D393">
        <v>309</v>
      </c>
      <c r="E393">
        <v>2023</v>
      </c>
      <c r="F393" t="s">
        <v>15</v>
      </c>
      <c r="H393">
        <v>78</v>
      </c>
      <c r="I393">
        <v>6</v>
      </c>
    </row>
    <row r="394" spans="1:10" x14ac:dyDescent="0.25">
      <c r="A394" t="s">
        <v>39</v>
      </c>
      <c r="B394">
        <v>20</v>
      </c>
      <c r="C394" t="s">
        <v>275</v>
      </c>
      <c r="D394">
        <v>42</v>
      </c>
      <c r="E394">
        <v>2023</v>
      </c>
      <c r="F394" t="s">
        <v>64</v>
      </c>
      <c r="H394">
        <v>75</v>
      </c>
      <c r="I394">
        <v>1</v>
      </c>
    </row>
    <row r="395" spans="1:10" x14ac:dyDescent="0.25">
      <c r="A395" t="s">
        <v>276</v>
      </c>
      <c r="B395">
        <v>1</v>
      </c>
      <c r="C395" t="s">
        <v>278</v>
      </c>
      <c r="D395">
        <v>248</v>
      </c>
      <c r="E395">
        <v>2023</v>
      </c>
      <c r="F395" t="s">
        <v>15</v>
      </c>
      <c r="H395">
        <v>71</v>
      </c>
      <c r="I395">
        <v>4</v>
      </c>
    </row>
    <row r="396" spans="1:10" x14ac:dyDescent="0.25">
      <c r="A396" t="s">
        <v>39</v>
      </c>
      <c r="B396">
        <v>11</v>
      </c>
      <c r="C396" t="s">
        <v>278</v>
      </c>
      <c r="D396">
        <v>248</v>
      </c>
      <c r="E396">
        <v>2023</v>
      </c>
      <c r="F396" t="s">
        <v>15</v>
      </c>
      <c r="H396">
        <v>63</v>
      </c>
      <c r="I396">
        <v>1</v>
      </c>
    </row>
    <row r="397" spans="1:10" x14ac:dyDescent="0.25">
      <c r="A397" t="s">
        <v>56</v>
      </c>
      <c r="B397">
        <v>9</v>
      </c>
      <c r="C397" t="s">
        <v>279</v>
      </c>
      <c r="D397">
        <v>42</v>
      </c>
      <c r="E397">
        <v>2023</v>
      </c>
      <c r="F397" t="s">
        <v>15</v>
      </c>
      <c r="H397">
        <v>89</v>
      </c>
      <c r="I397">
        <v>19</v>
      </c>
      <c r="J397" t="s">
        <v>372</v>
      </c>
    </row>
    <row r="398" spans="1:10" x14ac:dyDescent="0.25">
      <c r="A398" t="s">
        <v>99</v>
      </c>
      <c r="B398">
        <v>1</v>
      </c>
      <c r="C398" t="s">
        <v>280</v>
      </c>
      <c r="D398">
        <v>303</v>
      </c>
      <c r="E398">
        <v>2023</v>
      </c>
      <c r="F398" t="s">
        <v>64</v>
      </c>
      <c r="H398">
        <v>68</v>
      </c>
      <c r="I398">
        <v>11</v>
      </c>
    </row>
    <row r="399" spans="1:10" x14ac:dyDescent="0.25">
      <c r="A399" s="5" t="s">
        <v>282</v>
      </c>
    </row>
    <row r="400" spans="1:10" x14ac:dyDescent="0.25">
      <c r="A400" t="s">
        <v>137</v>
      </c>
      <c r="B400">
        <v>6</v>
      </c>
      <c r="C400" t="s">
        <v>281</v>
      </c>
      <c r="D400">
        <v>165</v>
      </c>
      <c r="E400">
        <v>2017</v>
      </c>
      <c r="F400" t="s">
        <v>30</v>
      </c>
      <c r="H400">
        <v>90</v>
      </c>
      <c r="I400">
        <v>10</v>
      </c>
      <c r="J400" t="s">
        <v>372</v>
      </c>
    </row>
    <row r="401" spans="1:10" x14ac:dyDescent="0.25">
      <c r="A401" t="s">
        <v>32</v>
      </c>
      <c r="B401">
        <v>6</v>
      </c>
      <c r="C401" t="s">
        <v>283</v>
      </c>
      <c r="E401">
        <v>2023</v>
      </c>
      <c r="F401" t="s">
        <v>15</v>
      </c>
      <c r="H401">
        <v>86</v>
      </c>
      <c r="I401">
        <v>5</v>
      </c>
    </row>
    <row r="402" spans="1:10" x14ac:dyDescent="0.25">
      <c r="A402" t="s">
        <v>101</v>
      </c>
      <c r="B402">
        <v>7</v>
      </c>
      <c r="C402" t="s">
        <v>283</v>
      </c>
      <c r="E402">
        <v>2023</v>
      </c>
      <c r="F402" t="s">
        <v>30</v>
      </c>
      <c r="H402">
        <v>86</v>
      </c>
      <c r="I402">
        <v>12</v>
      </c>
    </row>
    <row r="403" spans="1:10" x14ac:dyDescent="0.25">
      <c r="A403" t="s">
        <v>46</v>
      </c>
      <c r="B403">
        <v>13</v>
      </c>
      <c r="C403" t="s">
        <v>283</v>
      </c>
      <c r="E403">
        <v>2023</v>
      </c>
      <c r="F403" t="s">
        <v>64</v>
      </c>
      <c r="H403">
        <v>79</v>
      </c>
      <c r="I403">
        <v>9</v>
      </c>
    </row>
    <row r="404" spans="1:10" x14ac:dyDescent="0.25">
      <c r="A404" t="s">
        <v>101</v>
      </c>
      <c r="B404">
        <v>11</v>
      </c>
      <c r="C404" t="s">
        <v>284</v>
      </c>
      <c r="D404">
        <v>379</v>
      </c>
      <c r="E404">
        <v>2023</v>
      </c>
      <c r="F404" t="s">
        <v>64</v>
      </c>
      <c r="H404">
        <v>90</v>
      </c>
      <c r="I404">
        <v>12</v>
      </c>
      <c r="J404" t="s">
        <v>42</v>
      </c>
    </row>
    <row r="405" spans="1:10" x14ac:dyDescent="0.25">
      <c r="A405" t="s">
        <v>39</v>
      </c>
      <c r="B405">
        <v>36</v>
      </c>
      <c r="C405" t="s">
        <v>284</v>
      </c>
      <c r="D405">
        <v>379</v>
      </c>
      <c r="E405">
        <v>2023</v>
      </c>
      <c r="F405" t="s">
        <v>64</v>
      </c>
      <c r="H405">
        <v>84</v>
      </c>
      <c r="I405">
        <v>2</v>
      </c>
    </row>
    <row r="406" spans="1:10" x14ac:dyDescent="0.25">
      <c r="A406" t="s">
        <v>48</v>
      </c>
      <c r="B406">
        <v>2</v>
      </c>
      <c r="C406" t="s">
        <v>285</v>
      </c>
      <c r="D406">
        <v>380</v>
      </c>
      <c r="E406">
        <v>2023</v>
      </c>
      <c r="F406" t="s">
        <v>30</v>
      </c>
      <c r="H406">
        <v>90</v>
      </c>
      <c r="I406">
        <v>3</v>
      </c>
      <c r="J406" t="s">
        <v>372</v>
      </c>
    </row>
    <row r="407" spans="1:10" x14ac:dyDescent="0.25">
      <c r="A407" t="s">
        <v>32</v>
      </c>
      <c r="B407">
        <v>9</v>
      </c>
      <c r="C407" t="s">
        <v>285</v>
      </c>
      <c r="D407">
        <v>380</v>
      </c>
      <c r="E407">
        <v>2023</v>
      </c>
      <c r="F407" t="s">
        <v>64</v>
      </c>
      <c r="H407">
        <v>85</v>
      </c>
      <c r="I407">
        <v>5</v>
      </c>
    </row>
    <row r="408" spans="1:10" x14ac:dyDescent="0.25">
      <c r="A408" t="s">
        <v>26</v>
      </c>
      <c r="B408">
        <v>13</v>
      </c>
      <c r="C408" t="s">
        <v>286</v>
      </c>
      <c r="D408">
        <v>322</v>
      </c>
      <c r="E408">
        <v>2023</v>
      </c>
      <c r="F408" t="s">
        <v>15</v>
      </c>
      <c r="H408">
        <v>68</v>
      </c>
      <c r="I408">
        <v>15</v>
      </c>
    </row>
    <row r="409" spans="1:10" x14ac:dyDescent="0.25">
      <c r="A409" t="s">
        <v>101</v>
      </c>
      <c r="B409">
        <v>16</v>
      </c>
      <c r="C409" t="s">
        <v>287</v>
      </c>
      <c r="D409">
        <v>350</v>
      </c>
      <c r="E409">
        <v>2023</v>
      </c>
      <c r="F409" t="s">
        <v>64</v>
      </c>
      <c r="H409">
        <v>89</v>
      </c>
      <c r="I409">
        <v>12</v>
      </c>
      <c r="J409" t="s">
        <v>42</v>
      </c>
    </row>
    <row r="410" spans="1:10" x14ac:dyDescent="0.25">
      <c r="A410" t="s">
        <v>62</v>
      </c>
      <c r="B410">
        <v>4</v>
      </c>
      <c r="C410" t="s">
        <v>288</v>
      </c>
      <c r="D410">
        <v>359</v>
      </c>
      <c r="E410">
        <v>2023</v>
      </c>
      <c r="F410" t="s">
        <v>30</v>
      </c>
      <c r="H410">
        <v>82</v>
      </c>
      <c r="I410">
        <v>11</v>
      </c>
    </row>
    <row r="411" spans="1:10" x14ac:dyDescent="0.25">
      <c r="A411" t="s">
        <v>101</v>
      </c>
      <c r="B411">
        <v>5</v>
      </c>
      <c r="C411" t="s">
        <v>288</v>
      </c>
      <c r="D411">
        <v>359</v>
      </c>
      <c r="E411">
        <v>2023</v>
      </c>
      <c r="F411" t="s">
        <v>64</v>
      </c>
      <c r="H411">
        <v>76</v>
      </c>
      <c r="I411">
        <v>12</v>
      </c>
    </row>
    <row r="412" spans="1:10" x14ac:dyDescent="0.25">
      <c r="A412" t="s">
        <v>101</v>
      </c>
      <c r="B412">
        <v>9</v>
      </c>
      <c r="C412" t="s">
        <v>289</v>
      </c>
      <c r="D412">
        <v>305</v>
      </c>
      <c r="E412">
        <v>2023</v>
      </c>
      <c r="F412" t="s">
        <v>15</v>
      </c>
      <c r="H412">
        <v>87</v>
      </c>
      <c r="I412">
        <v>12</v>
      </c>
      <c r="J412" t="s">
        <v>42</v>
      </c>
    </row>
    <row r="413" spans="1:10" x14ac:dyDescent="0.25">
      <c r="A413" t="s">
        <v>46</v>
      </c>
      <c r="B413">
        <v>14</v>
      </c>
      <c r="C413" t="s">
        <v>289</v>
      </c>
      <c r="D413">
        <v>305</v>
      </c>
      <c r="E413">
        <v>2023</v>
      </c>
      <c r="F413" t="s">
        <v>15</v>
      </c>
      <c r="H413">
        <v>69</v>
      </c>
      <c r="I413">
        <v>9</v>
      </c>
    </row>
    <row r="414" spans="1:10" x14ac:dyDescent="0.25">
      <c r="A414" t="s">
        <v>22</v>
      </c>
      <c r="B414">
        <v>4</v>
      </c>
      <c r="C414" t="s">
        <v>290</v>
      </c>
      <c r="D414">
        <v>328</v>
      </c>
      <c r="E414">
        <v>2023</v>
      </c>
      <c r="F414" t="s">
        <v>30</v>
      </c>
      <c r="H414">
        <v>90</v>
      </c>
      <c r="I414">
        <v>6</v>
      </c>
      <c r="J414" t="s">
        <v>372</v>
      </c>
    </row>
    <row r="415" spans="1:10" x14ac:dyDescent="0.25">
      <c r="A415" t="s">
        <v>109</v>
      </c>
      <c r="B415">
        <v>5</v>
      </c>
      <c r="C415" t="s">
        <v>290</v>
      </c>
      <c r="D415">
        <v>328</v>
      </c>
      <c r="E415">
        <v>2023</v>
      </c>
      <c r="F415" t="s">
        <v>64</v>
      </c>
      <c r="H415">
        <v>87</v>
      </c>
      <c r="I415">
        <v>5</v>
      </c>
      <c r="J415" t="s">
        <v>42</v>
      </c>
    </row>
    <row r="416" spans="1:10" x14ac:dyDescent="0.25">
      <c r="A416" t="s">
        <v>24</v>
      </c>
      <c r="B416">
        <v>1</v>
      </c>
      <c r="C416" t="s">
        <v>291</v>
      </c>
      <c r="D416">
        <v>371</v>
      </c>
      <c r="E416">
        <v>2022</v>
      </c>
      <c r="F416" t="s">
        <v>64</v>
      </c>
      <c r="H416">
        <v>79</v>
      </c>
      <c r="I416">
        <v>19</v>
      </c>
    </row>
    <row r="417" spans="1:10" x14ac:dyDescent="0.25">
      <c r="A417" t="s">
        <v>46</v>
      </c>
      <c r="B417">
        <v>17</v>
      </c>
      <c r="C417" t="s">
        <v>291</v>
      </c>
      <c r="D417">
        <v>371</v>
      </c>
      <c r="E417">
        <v>2023</v>
      </c>
      <c r="F417" t="s">
        <v>64</v>
      </c>
      <c r="H417">
        <v>76</v>
      </c>
      <c r="I417">
        <v>9</v>
      </c>
    </row>
    <row r="418" spans="1:10" x14ac:dyDescent="0.25">
      <c r="A418" t="s">
        <v>39</v>
      </c>
      <c r="B418">
        <v>28</v>
      </c>
      <c r="C418" t="s">
        <v>292</v>
      </c>
      <c r="D418">
        <v>314</v>
      </c>
      <c r="E418">
        <v>2022</v>
      </c>
      <c r="F418" t="s">
        <v>15</v>
      </c>
      <c r="H418">
        <v>83</v>
      </c>
      <c r="I418">
        <v>2</v>
      </c>
    </row>
    <row r="419" spans="1:10" x14ac:dyDescent="0.25">
      <c r="A419" t="s">
        <v>35</v>
      </c>
      <c r="B419">
        <v>7</v>
      </c>
      <c r="C419" t="s">
        <v>293</v>
      </c>
      <c r="D419">
        <v>412</v>
      </c>
      <c r="E419">
        <v>2023</v>
      </c>
      <c r="F419" t="s">
        <v>15</v>
      </c>
      <c r="H419">
        <v>89</v>
      </c>
      <c r="I419">
        <v>8</v>
      </c>
      <c r="J419" t="s">
        <v>372</v>
      </c>
    </row>
    <row r="420" spans="1:10" x14ac:dyDescent="0.25">
      <c r="A420" t="s">
        <v>101</v>
      </c>
      <c r="B420">
        <v>13</v>
      </c>
      <c r="C420" t="s">
        <v>293</v>
      </c>
      <c r="D420">
        <v>412</v>
      </c>
      <c r="E420">
        <v>2023</v>
      </c>
      <c r="F420" t="s">
        <v>30</v>
      </c>
      <c r="H420">
        <v>87</v>
      </c>
      <c r="I420">
        <v>12</v>
      </c>
      <c r="J420" t="s">
        <v>42</v>
      </c>
    </row>
    <row r="421" spans="1:10" x14ac:dyDescent="0.25">
      <c r="A421" s="5" t="s">
        <v>295</v>
      </c>
    </row>
    <row r="422" spans="1:10" x14ac:dyDescent="0.25">
      <c r="A422" t="s">
        <v>28</v>
      </c>
      <c r="B422">
        <v>2</v>
      </c>
      <c r="C422" t="s">
        <v>294</v>
      </c>
      <c r="E422">
        <v>2023</v>
      </c>
      <c r="F422" t="s">
        <v>30</v>
      </c>
      <c r="H422">
        <v>88</v>
      </c>
      <c r="I422">
        <v>10</v>
      </c>
      <c r="J422" t="s">
        <v>42</v>
      </c>
    </row>
    <row r="423" spans="1:10" x14ac:dyDescent="0.25">
      <c r="A423" t="s">
        <v>46</v>
      </c>
      <c r="B423">
        <v>8</v>
      </c>
      <c r="C423" t="s">
        <v>294</v>
      </c>
      <c r="E423">
        <v>2023</v>
      </c>
      <c r="F423" t="s">
        <v>30</v>
      </c>
      <c r="H423">
        <v>87</v>
      </c>
      <c r="I423">
        <v>9</v>
      </c>
      <c r="J423" t="s">
        <v>42</v>
      </c>
    </row>
    <row r="424" spans="1:10" x14ac:dyDescent="0.25">
      <c r="A424" t="s">
        <v>32</v>
      </c>
      <c r="B424">
        <v>3</v>
      </c>
      <c r="C424" t="s">
        <v>297</v>
      </c>
      <c r="D424">
        <v>950</v>
      </c>
      <c r="E424">
        <v>2023</v>
      </c>
      <c r="F424" t="s">
        <v>64</v>
      </c>
      <c r="G424" t="s">
        <v>296</v>
      </c>
      <c r="H424">
        <v>87</v>
      </c>
      <c r="I424">
        <v>5</v>
      </c>
      <c r="J424" t="s">
        <v>42</v>
      </c>
    </row>
    <row r="425" spans="1:10" x14ac:dyDescent="0.25">
      <c r="A425" t="s">
        <v>62</v>
      </c>
      <c r="B425">
        <v>11</v>
      </c>
      <c r="C425" t="s">
        <v>297</v>
      </c>
      <c r="D425">
        <v>950</v>
      </c>
      <c r="E425">
        <v>2023</v>
      </c>
      <c r="F425" t="s">
        <v>64</v>
      </c>
      <c r="H425">
        <v>74</v>
      </c>
      <c r="I425">
        <v>11</v>
      </c>
    </row>
    <row r="426" spans="1:10" x14ac:dyDescent="0.25">
      <c r="A426" t="s">
        <v>32</v>
      </c>
      <c r="B426">
        <v>2</v>
      </c>
      <c r="C426" t="s">
        <v>297</v>
      </c>
      <c r="D426">
        <v>950</v>
      </c>
      <c r="E426">
        <v>2023</v>
      </c>
      <c r="F426" t="s">
        <v>15</v>
      </c>
      <c r="G426" t="s">
        <v>298</v>
      </c>
      <c r="H426">
        <v>65</v>
      </c>
      <c r="I426">
        <v>5</v>
      </c>
    </row>
    <row r="427" spans="1:10" x14ac:dyDescent="0.25">
      <c r="A427" t="s">
        <v>37</v>
      </c>
      <c r="B427">
        <v>6</v>
      </c>
      <c r="C427" t="s">
        <v>297</v>
      </c>
      <c r="D427">
        <v>950</v>
      </c>
      <c r="E427">
        <v>2023</v>
      </c>
      <c r="F427" t="s">
        <v>15</v>
      </c>
      <c r="H427">
        <v>65</v>
      </c>
      <c r="I427">
        <v>6</v>
      </c>
    </row>
    <row r="428" spans="1:10" x14ac:dyDescent="0.25">
      <c r="A428" t="s">
        <v>32</v>
      </c>
      <c r="B428">
        <v>8</v>
      </c>
      <c r="C428" t="s">
        <v>300</v>
      </c>
      <c r="E428">
        <v>2023</v>
      </c>
      <c r="F428" t="s">
        <v>30</v>
      </c>
      <c r="G428" t="s">
        <v>299</v>
      </c>
      <c r="H428">
        <v>84</v>
      </c>
      <c r="I428">
        <v>5</v>
      </c>
    </row>
    <row r="429" spans="1:10" x14ac:dyDescent="0.25">
      <c r="A429" t="s">
        <v>13</v>
      </c>
      <c r="B429">
        <v>6</v>
      </c>
      <c r="C429" t="s">
        <v>300</v>
      </c>
      <c r="E429">
        <v>2023</v>
      </c>
      <c r="F429" t="s">
        <v>15</v>
      </c>
      <c r="H429">
        <v>79</v>
      </c>
      <c r="I429">
        <v>8</v>
      </c>
    </row>
    <row r="430" spans="1:10" x14ac:dyDescent="0.25">
      <c r="A430" t="s">
        <v>48</v>
      </c>
      <c r="B430">
        <v>17</v>
      </c>
      <c r="C430" t="s">
        <v>301</v>
      </c>
      <c r="E430">
        <v>2023</v>
      </c>
      <c r="F430" t="s">
        <v>15</v>
      </c>
      <c r="H430">
        <v>87</v>
      </c>
      <c r="I430">
        <v>3</v>
      </c>
      <c r="J430" t="s">
        <v>42</v>
      </c>
    </row>
    <row r="431" spans="1:10" x14ac:dyDescent="0.25">
      <c r="A431" t="s">
        <v>109</v>
      </c>
      <c r="B431">
        <v>14</v>
      </c>
      <c r="C431" t="s">
        <v>301</v>
      </c>
      <c r="E431">
        <v>2023</v>
      </c>
      <c r="F431" t="s">
        <v>15</v>
      </c>
      <c r="H431">
        <v>80</v>
      </c>
      <c r="I431">
        <v>5</v>
      </c>
    </row>
    <row r="432" spans="1:10" x14ac:dyDescent="0.25">
      <c r="A432" t="s">
        <v>35</v>
      </c>
      <c r="B432">
        <v>1</v>
      </c>
      <c r="C432" t="s">
        <v>302</v>
      </c>
      <c r="E432">
        <v>2023</v>
      </c>
      <c r="F432" t="s">
        <v>60</v>
      </c>
      <c r="H432">
        <v>76</v>
      </c>
      <c r="I432">
        <v>8</v>
      </c>
    </row>
    <row r="433" spans="1:10" x14ac:dyDescent="0.25">
      <c r="A433" t="s">
        <v>43</v>
      </c>
      <c r="B433">
        <v>9</v>
      </c>
      <c r="C433" t="s">
        <v>303</v>
      </c>
      <c r="D433">
        <v>478</v>
      </c>
      <c r="E433">
        <v>2023</v>
      </c>
      <c r="F433" t="s">
        <v>15</v>
      </c>
      <c r="G433" t="s">
        <v>150</v>
      </c>
      <c r="H433">
        <v>88</v>
      </c>
      <c r="I433">
        <v>13</v>
      </c>
      <c r="J433" t="s">
        <v>42</v>
      </c>
    </row>
    <row r="434" spans="1:10" x14ac:dyDescent="0.25">
      <c r="A434" t="s">
        <v>58</v>
      </c>
      <c r="B434">
        <v>2</v>
      </c>
      <c r="C434" t="s">
        <v>303</v>
      </c>
      <c r="D434">
        <v>478</v>
      </c>
      <c r="E434">
        <v>2023</v>
      </c>
      <c r="F434" t="s">
        <v>15</v>
      </c>
      <c r="H434">
        <v>84</v>
      </c>
      <c r="I434">
        <v>7</v>
      </c>
    </row>
    <row r="435" spans="1:10" x14ac:dyDescent="0.25">
      <c r="A435" t="s">
        <v>39</v>
      </c>
      <c r="B435">
        <v>10</v>
      </c>
      <c r="C435" t="s">
        <v>304</v>
      </c>
      <c r="D435">
        <v>899</v>
      </c>
      <c r="E435">
        <v>2020</v>
      </c>
      <c r="F435" t="s">
        <v>64</v>
      </c>
      <c r="H435">
        <v>80</v>
      </c>
      <c r="I435">
        <v>1</v>
      </c>
    </row>
    <row r="436" spans="1:10" x14ac:dyDescent="0.25">
      <c r="A436" t="s">
        <v>35</v>
      </c>
      <c r="B436">
        <v>11</v>
      </c>
      <c r="C436" t="s">
        <v>305</v>
      </c>
      <c r="D436">
        <v>245</v>
      </c>
      <c r="E436">
        <v>2021</v>
      </c>
      <c r="F436" t="s">
        <v>15</v>
      </c>
      <c r="H436">
        <v>87</v>
      </c>
      <c r="I436">
        <v>8</v>
      </c>
      <c r="J436" t="s">
        <v>42</v>
      </c>
    </row>
    <row r="437" spans="1:10" x14ac:dyDescent="0.25">
      <c r="A437" t="s">
        <v>109</v>
      </c>
      <c r="B437">
        <v>2</v>
      </c>
      <c r="C437" t="s">
        <v>306</v>
      </c>
      <c r="E437">
        <v>2023</v>
      </c>
      <c r="F437" t="s">
        <v>15</v>
      </c>
      <c r="H437">
        <v>88</v>
      </c>
      <c r="I437">
        <v>5</v>
      </c>
      <c r="J437" t="s">
        <v>42</v>
      </c>
    </row>
    <row r="438" spans="1:10" x14ac:dyDescent="0.25">
      <c r="A438" t="s">
        <v>137</v>
      </c>
      <c r="B438">
        <v>2</v>
      </c>
      <c r="C438" t="s">
        <v>306</v>
      </c>
      <c r="E438">
        <v>2023</v>
      </c>
      <c r="F438" t="s">
        <v>30</v>
      </c>
      <c r="H438">
        <v>87</v>
      </c>
      <c r="I438">
        <v>10</v>
      </c>
      <c r="J438" t="s">
        <v>42</v>
      </c>
    </row>
    <row r="439" spans="1:10" x14ac:dyDescent="0.25">
      <c r="A439" t="s">
        <v>56</v>
      </c>
      <c r="B439">
        <v>1</v>
      </c>
      <c r="C439" t="s">
        <v>306</v>
      </c>
      <c r="E439">
        <v>2023</v>
      </c>
      <c r="F439" t="s">
        <v>15</v>
      </c>
      <c r="H439">
        <v>85</v>
      </c>
      <c r="I439">
        <v>19</v>
      </c>
    </row>
    <row r="440" spans="1:10" x14ac:dyDescent="0.25">
      <c r="A440" t="s">
        <v>43</v>
      </c>
      <c r="B440">
        <v>3</v>
      </c>
      <c r="C440" t="s">
        <v>307</v>
      </c>
      <c r="D440">
        <v>1089</v>
      </c>
      <c r="E440">
        <v>2022</v>
      </c>
      <c r="F440" t="s">
        <v>15</v>
      </c>
      <c r="G440" t="s">
        <v>167</v>
      </c>
      <c r="H440">
        <v>88</v>
      </c>
      <c r="I440">
        <v>13</v>
      </c>
      <c r="J440" t="s">
        <v>42</v>
      </c>
    </row>
    <row r="441" spans="1:10" x14ac:dyDescent="0.25">
      <c r="A441" t="s">
        <v>39</v>
      </c>
      <c r="B441">
        <v>16</v>
      </c>
      <c r="C441" t="s">
        <v>307</v>
      </c>
      <c r="D441">
        <v>1089</v>
      </c>
      <c r="E441">
        <v>2022</v>
      </c>
      <c r="F441" t="s">
        <v>60</v>
      </c>
      <c r="H441">
        <v>72</v>
      </c>
      <c r="I441">
        <v>1</v>
      </c>
    </row>
    <row r="442" spans="1:10" x14ac:dyDescent="0.25">
      <c r="A442" s="5" t="s">
        <v>309</v>
      </c>
    </row>
    <row r="443" spans="1:10" x14ac:dyDescent="0.25">
      <c r="A443" t="s">
        <v>50</v>
      </c>
      <c r="B443">
        <v>2</v>
      </c>
      <c r="C443" t="s">
        <v>308</v>
      </c>
      <c r="D443">
        <v>402</v>
      </c>
      <c r="E443">
        <v>2023</v>
      </c>
      <c r="F443" t="s">
        <v>15</v>
      </c>
      <c r="H443">
        <v>80</v>
      </c>
      <c r="I443">
        <v>18</v>
      </c>
    </row>
    <row r="444" spans="1:10" x14ac:dyDescent="0.25">
      <c r="A444" t="s">
        <v>58</v>
      </c>
      <c r="B444">
        <v>3</v>
      </c>
      <c r="C444" t="s">
        <v>308</v>
      </c>
      <c r="D444">
        <v>402</v>
      </c>
      <c r="E444">
        <v>2023</v>
      </c>
      <c r="F444" t="s">
        <v>64</v>
      </c>
      <c r="H444">
        <v>75</v>
      </c>
      <c r="I444">
        <v>7</v>
      </c>
    </row>
    <row r="445" spans="1:10" x14ac:dyDescent="0.25">
      <c r="A445" t="s">
        <v>135</v>
      </c>
      <c r="B445">
        <v>4</v>
      </c>
      <c r="C445" t="s">
        <v>310</v>
      </c>
      <c r="D445">
        <v>8</v>
      </c>
      <c r="E445">
        <v>2023</v>
      </c>
      <c r="F445" t="s">
        <v>15</v>
      </c>
      <c r="H445">
        <v>86</v>
      </c>
      <c r="I445">
        <v>14</v>
      </c>
    </row>
    <row r="446" spans="1:10" x14ac:dyDescent="0.25">
      <c r="A446" t="s">
        <v>32</v>
      </c>
      <c r="B446">
        <v>1</v>
      </c>
      <c r="C446" t="s">
        <v>310</v>
      </c>
      <c r="D446">
        <v>8</v>
      </c>
      <c r="E446">
        <v>2023</v>
      </c>
      <c r="F446" t="s">
        <v>15</v>
      </c>
      <c r="H446">
        <v>69</v>
      </c>
      <c r="I446">
        <v>5</v>
      </c>
    </row>
    <row r="447" spans="1:10" x14ac:dyDescent="0.25">
      <c r="A447" t="s">
        <v>43</v>
      </c>
      <c r="B447">
        <v>8</v>
      </c>
      <c r="C447" t="s">
        <v>311</v>
      </c>
      <c r="D447">
        <v>583</v>
      </c>
      <c r="E447">
        <v>2023</v>
      </c>
      <c r="F447" t="s">
        <v>15</v>
      </c>
      <c r="H447">
        <v>90</v>
      </c>
      <c r="I447">
        <v>13</v>
      </c>
      <c r="J447" t="s">
        <v>372</v>
      </c>
    </row>
    <row r="448" spans="1:10" x14ac:dyDescent="0.25">
      <c r="A448" t="s">
        <v>46</v>
      </c>
      <c r="B448">
        <v>21</v>
      </c>
      <c r="C448" t="s">
        <v>311</v>
      </c>
      <c r="D448">
        <v>583</v>
      </c>
      <c r="E448">
        <v>2023</v>
      </c>
      <c r="F448" t="s">
        <v>15</v>
      </c>
      <c r="H448">
        <v>83</v>
      </c>
      <c r="I448">
        <v>9</v>
      </c>
    </row>
    <row r="449" spans="1:10" x14ac:dyDescent="0.25">
      <c r="A449" t="s">
        <v>39</v>
      </c>
      <c r="B449">
        <v>35</v>
      </c>
      <c r="C449" t="s">
        <v>312</v>
      </c>
      <c r="E449">
        <v>2023</v>
      </c>
      <c r="F449" t="s">
        <v>64</v>
      </c>
      <c r="H449">
        <v>91</v>
      </c>
      <c r="I449">
        <v>2</v>
      </c>
      <c r="J449" t="s">
        <v>372</v>
      </c>
    </row>
    <row r="450" spans="1:10" x14ac:dyDescent="0.25">
      <c r="A450" t="s">
        <v>45</v>
      </c>
      <c r="B450">
        <v>1</v>
      </c>
      <c r="C450" t="s">
        <v>313</v>
      </c>
      <c r="D450">
        <v>479</v>
      </c>
      <c r="E450">
        <v>2022</v>
      </c>
      <c r="F450" t="s">
        <v>15</v>
      </c>
      <c r="H450">
        <v>86</v>
      </c>
      <c r="I450">
        <v>14</v>
      </c>
    </row>
    <row r="451" spans="1:10" x14ac:dyDescent="0.25">
      <c r="A451" t="s">
        <v>50</v>
      </c>
      <c r="B451">
        <v>7</v>
      </c>
      <c r="C451" t="s">
        <v>313</v>
      </c>
      <c r="D451">
        <v>479</v>
      </c>
      <c r="E451">
        <v>2022</v>
      </c>
      <c r="F451" t="s">
        <v>15</v>
      </c>
      <c r="H451">
        <v>83</v>
      </c>
      <c r="I451">
        <v>18</v>
      </c>
    </row>
    <row r="452" spans="1:10" x14ac:dyDescent="0.25">
      <c r="A452" t="s">
        <v>135</v>
      </c>
      <c r="B452">
        <v>2</v>
      </c>
      <c r="C452" t="s">
        <v>314</v>
      </c>
      <c r="D452">
        <v>301</v>
      </c>
      <c r="E452">
        <v>2022</v>
      </c>
      <c r="F452" t="s">
        <v>15</v>
      </c>
      <c r="G452" t="s">
        <v>315</v>
      </c>
      <c r="H452">
        <v>83</v>
      </c>
      <c r="I452">
        <v>14</v>
      </c>
    </row>
    <row r="453" spans="1:10" x14ac:dyDescent="0.25">
      <c r="A453" t="s">
        <v>43</v>
      </c>
      <c r="B453">
        <v>1</v>
      </c>
      <c r="C453" t="s">
        <v>314</v>
      </c>
      <c r="E453">
        <v>2023</v>
      </c>
      <c r="F453" t="s">
        <v>15</v>
      </c>
      <c r="G453" t="s">
        <v>45</v>
      </c>
      <c r="H453">
        <v>81</v>
      </c>
      <c r="I453">
        <v>13</v>
      </c>
    </row>
    <row r="454" spans="1:10" x14ac:dyDescent="0.25">
      <c r="A454" t="s">
        <v>22</v>
      </c>
      <c r="B454">
        <v>2</v>
      </c>
      <c r="C454" t="s">
        <v>314</v>
      </c>
      <c r="D454">
        <v>301</v>
      </c>
      <c r="E454">
        <v>2023</v>
      </c>
      <c r="F454" t="s">
        <v>30</v>
      </c>
      <c r="H454">
        <v>80</v>
      </c>
      <c r="I454">
        <v>6</v>
      </c>
    </row>
    <row r="455" spans="1:10" x14ac:dyDescent="0.25">
      <c r="A455" t="s">
        <v>50</v>
      </c>
      <c r="B455">
        <v>5</v>
      </c>
      <c r="C455" t="s">
        <v>316</v>
      </c>
      <c r="D455">
        <v>412</v>
      </c>
      <c r="E455">
        <v>2023</v>
      </c>
      <c r="F455" t="s">
        <v>15</v>
      </c>
      <c r="H455">
        <v>84</v>
      </c>
      <c r="I455">
        <v>18</v>
      </c>
    </row>
    <row r="456" spans="1:10" x14ac:dyDescent="0.25">
      <c r="A456" t="s">
        <v>62</v>
      </c>
      <c r="B456">
        <v>2</v>
      </c>
      <c r="C456" t="s">
        <v>316</v>
      </c>
      <c r="D456">
        <v>412</v>
      </c>
      <c r="E456">
        <v>2023</v>
      </c>
      <c r="F456" t="s">
        <v>64</v>
      </c>
      <c r="H456">
        <v>80</v>
      </c>
      <c r="I456">
        <v>11</v>
      </c>
    </row>
    <row r="457" spans="1:10" x14ac:dyDescent="0.25">
      <c r="A457" t="s">
        <v>26</v>
      </c>
      <c r="B457">
        <v>6</v>
      </c>
      <c r="C457" t="s">
        <v>317</v>
      </c>
      <c r="D457">
        <v>446</v>
      </c>
      <c r="E457">
        <v>2023</v>
      </c>
      <c r="F457" t="s">
        <v>15</v>
      </c>
      <c r="H457">
        <v>80</v>
      </c>
      <c r="I457">
        <v>15</v>
      </c>
    </row>
    <row r="458" spans="1:10" x14ac:dyDescent="0.25">
      <c r="A458" t="s">
        <v>24</v>
      </c>
      <c r="B458">
        <v>8</v>
      </c>
      <c r="C458" t="s">
        <v>317</v>
      </c>
      <c r="D458">
        <v>446</v>
      </c>
      <c r="E458">
        <v>2022</v>
      </c>
      <c r="F458" t="s">
        <v>15</v>
      </c>
      <c r="H458">
        <v>76</v>
      </c>
      <c r="I458">
        <v>19</v>
      </c>
    </row>
    <row r="459" spans="1:10" x14ac:dyDescent="0.25">
      <c r="A459" t="s">
        <v>32</v>
      </c>
      <c r="B459">
        <v>4</v>
      </c>
      <c r="C459" t="s">
        <v>318</v>
      </c>
      <c r="D459">
        <v>481</v>
      </c>
      <c r="E459">
        <v>2023</v>
      </c>
      <c r="F459" t="s">
        <v>64</v>
      </c>
      <c r="H459">
        <v>87</v>
      </c>
      <c r="I459">
        <v>5</v>
      </c>
      <c r="J459" t="s">
        <v>42</v>
      </c>
    </row>
    <row r="460" spans="1:10" x14ac:dyDescent="0.25">
      <c r="A460" t="s">
        <v>46</v>
      </c>
      <c r="B460">
        <v>15</v>
      </c>
      <c r="C460" t="s">
        <v>318</v>
      </c>
      <c r="D460">
        <v>481</v>
      </c>
      <c r="E460">
        <v>2023</v>
      </c>
      <c r="F460" t="s">
        <v>60</v>
      </c>
      <c r="H460">
        <v>75</v>
      </c>
      <c r="I460">
        <v>9</v>
      </c>
    </row>
    <row r="461" spans="1:10" x14ac:dyDescent="0.25">
      <c r="A461" t="s">
        <v>109</v>
      </c>
      <c r="B461">
        <v>4</v>
      </c>
      <c r="C461" t="s">
        <v>319</v>
      </c>
      <c r="D461">
        <v>539</v>
      </c>
      <c r="E461">
        <v>2023</v>
      </c>
      <c r="F461" t="s">
        <v>15</v>
      </c>
      <c r="H461">
        <v>88</v>
      </c>
      <c r="I461">
        <v>5</v>
      </c>
      <c r="J461" t="s">
        <v>42</v>
      </c>
    </row>
    <row r="462" spans="1:10" x14ac:dyDescent="0.25">
      <c r="A462" t="s">
        <v>39</v>
      </c>
      <c r="B462">
        <v>17</v>
      </c>
      <c r="C462" t="s">
        <v>319</v>
      </c>
      <c r="D462">
        <v>539</v>
      </c>
      <c r="E462">
        <v>2023</v>
      </c>
      <c r="F462" t="s">
        <v>15</v>
      </c>
      <c r="H462">
        <v>87</v>
      </c>
      <c r="I462">
        <v>1</v>
      </c>
      <c r="J462" t="s">
        <v>42</v>
      </c>
    </row>
    <row r="463" spans="1:10" x14ac:dyDescent="0.25">
      <c r="A463" t="s">
        <v>45</v>
      </c>
      <c r="B463">
        <v>5</v>
      </c>
      <c r="C463" t="s">
        <v>319</v>
      </c>
      <c r="D463">
        <v>539</v>
      </c>
      <c r="E463">
        <v>2023</v>
      </c>
      <c r="F463" t="s">
        <v>15</v>
      </c>
      <c r="H463">
        <v>80</v>
      </c>
      <c r="I463">
        <v>14</v>
      </c>
    </row>
    <row r="464" spans="1:10" x14ac:dyDescent="0.25">
      <c r="A464" t="s">
        <v>58</v>
      </c>
      <c r="B464">
        <v>9</v>
      </c>
      <c r="C464" t="s">
        <v>320</v>
      </c>
      <c r="D464">
        <v>118</v>
      </c>
      <c r="E464">
        <v>2023</v>
      </c>
      <c r="F464" t="s">
        <v>64</v>
      </c>
      <c r="H464">
        <v>90</v>
      </c>
      <c r="I464">
        <v>7</v>
      </c>
      <c r="J464" t="s">
        <v>42</v>
      </c>
    </row>
    <row r="465" spans="1:10" x14ac:dyDescent="0.25">
      <c r="A465" t="s">
        <v>54</v>
      </c>
      <c r="B465">
        <v>6</v>
      </c>
      <c r="C465" t="s">
        <v>320</v>
      </c>
      <c r="D465">
        <v>118</v>
      </c>
      <c r="E465">
        <v>2023</v>
      </c>
      <c r="F465" t="s">
        <v>15</v>
      </c>
      <c r="H465">
        <v>89</v>
      </c>
      <c r="I465">
        <v>17</v>
      </c>
      <c r="J465" t="s">
        <v>42</v>
      </c>
    </row>
    <row r="466" spans="1:10" x14ac:dyDescent="0.25">
      <c r="A466" t="s">
        <v>46</v>
      </c>
      <c r="B466">
        <v>29</v>
      </c>
      <c r="C466" t="s">
        <v>321</v>
      </c>
      <c r="D466">
        <v>329</v>
      </c>
      <c r="E466">
        <v>2023</v>
      </c>
      <c r="F466" t="s">
        <v>15</v>
      </c>
      <c r="H466">
        <v>88</v>
      </c>
      <c r="I466">
        <v>10</v>
      </c>
      <c r="J466" t="s">
        <v>42</v>
      </c>
    </row>
    <row r="467" spans="1:10" x14ac:dyDescent="0.25">
      <c r="A467" t="s">
        <v>50</v>
      </c>
      <c r="B467">
        <v>11</v>
      </c>
      <c r="C467" t="s">
        <v>321</v>
      </c>
      <c r="D467">
        <v>329</v>
      </c>
      <c r="E467">
        <v>2023</v>
      </c>
      <c r="F467" t="s">
        <v>15</v>
      </c>
      <c r="H467">
        <v>84</v>
      </c>
      <c r="I467">
        <v>18</v>
      </c>
    </row>
    <row r="468" spans="1:10" x14ac:dyDescent="0.25">
      <c r="A468" t="s">
        <v>73</v>
      </c>
      <c r="B468">
        <v>7</v>
      </c>
      <c r="C468" t="s">
        <v>322</v>
      </c>
      <c r="D468">
        <v>273</v>
      </c>
      <c r="E468">
        <v>2023</v>
      </c>
      <c r="F468" t="s">
        <v>15</v>
      </c>
      <c r="H468">
        <v>89</v>
      </c>
      <c r="I468">
        <v>16</v>
      </c>
      <c r="J468" t="s">
        <v>42</v>
      </c>
    </row>
    <row r="469" spans="1:10" x14ac:dyDescent="0.25">
      <c r="A469" t="s">
        <v>56</v>
      </c>
      <c r="B469">
        <v>3</v>
      </c>
      <c r="C469" t="s">
        <v>322</v>
      </c>
      <c r="D469">
        <v>273</v>
      </c>
      <c r="E469">
        <v>2023</v>
      </c>
      <c r="F469" t="s">
        <v>15</v>
      </c>
      <c r="H469">
        <v>78</v>
      </c>
      <c r="I469">
        <v>19</v>
      </c>
    </row>
    <row r="470" spans="1:10" x14ac:dyDescent="0.25">
      <c r="A470" t="s">
        <v>58</v>
      </c>
      <c r="B470">
        <v>7</v>
      </c>
      <c r="C470" t="s">
        <v>323</v>
      </c>
      <c r="D470">
        <v>433</v>
      </c>
      <c r="E470">
        <v>2023</v>
      </c>
      <c r="F470" t="s">
        <v>64</v>
      </c>
      <c r="H470">
        <v>82</v>
      </c>
      <c r="I470">
        <v>7</v>
      </c>
    </row>
    <row r="471" spans="1:10" x14ac:dyDescent="0.25">
      <c r="A471" t="s">
        <v>46</v>
      </c>
      <c r="B471">
        <v>16</v>
      </c>
      <c r="C471" t="s">
        <v>323</v>
      </c>
      <c r="D471">
        <v>433</v>
      </c>
      <c r="E471">
        <v>2023</v>
      </c>
      <c r="F471" t="s">
        <v>64</v>
      </c>
      <c r="H471">
        <v>74</v>
      </c>
      <c r="I471">
        <v>9</v>
      </c>
    </row>
    <row r="472" spans="1:10" x14ac:dyDescent="0.25">
      <c r="A472" t="s">
        <v>39</v>
      </c>
      <c r="B472">
        <v>21</v>
      </c>
      <c r="C472" t="s">
        <v>324</v>
      </c>
      <c r="E472">
        <v>2023</v>
      </c>
      <c r="F472" t="s">
        <v>30</v>
      </c>
      <c r="H472">
        <v>80</v>
      </c>
      <c r="I472">
        <v>1</v>
      </c>
    </row>
    <row r="473" spans="1:10" x14ac:dyDescent="0.25">
      <c r="A473" t="s">
        <v>46</v>
      </c>
      <c r="B473">
        <v>18</v>
      </c>
      <c r="C473" t="s">
        <v>324</v>
      </c>
      <c r="E473">
        <v>2023</v>
      </c>
      <c r="F473" t="s">
        <v>64</v>
      </c>
      <c r="H473">
        <v>65</v>
      </c>
      <c r="I473">
        <v>9</v>
      </c>
    </row>
    <row r="474" spans="1:10" x14ac:dyDescent="0.25">
      <c r="A474" t="s">
        <v>45</v>
      </c>
      <c r="B474">
        <v>7</v>
      </c>
      <c r="C474" t="s">
        <v>325</v>
      </c>
      <c r="D474">
        <v>330</v>
      </c>
      <c r="E474">
        <v>2023</v>
      </c>
      <c r="F474" t="s">
        <v>60</v>
      </c>
      <c r="H474">
        <v>89</v>
      </c>
      <c r="I474">
        <v>14</v>
      </c>
      <c r="J474" t="s">
        <v>42</v>
      </c>
    </row>
    <row r="475" spans="1:10" x14ac:dyDescent="0.25">
      <c r="A475" t="s">
        <v>48</v>
      </c>
      <c r="B475">
        <v>6</v>
      </c>
      <c r="C475" t="s">
        <v>325</v>
      </c>
      <c r="D475">
        <v>330</v>
      </c>
      <c r="E475">
        <v>2023</v>
      </c>
      <c r="F475" t="s">
        <v>64</v>
      </c>
      <c r="H475">
        <v>84</v>
      </c>
      <c r="I475">
        <v>3</v>
      </c>
    </row>
    <row r="476" spans="1:10" x14ac:dyDescent="0.25">
      <c r="A476" t="s">
        <v>39</v>
      </c>
      <c r="B476">
        <v>40</v>
      </c>
      <c r="C476" t="s">
        <v>326</v>
      </c>
      <c r="D476">
        <v>410</v>
      </c>
      <c r="E476">
        <v>2023</v>
      </c>
      <c r="F476" t="s">
        <v>15</v>
      </c>
      <c r="H476">
        <v>82</v>
      </c>
      <c r="I476">
        <v>2</v>
      </c>
    </row>
    <row r="477" spans="1:10" x14ac:dyDescent="0.25">
      <c r="A477" t="s">
        <v>43</v>
      </c>
      <c r="B477">
        <v>23</v>
      </c>
      <c r="C477" t="s">
        <v>326</v>
      </c>
      <c r="D477">
        <v>410</v>
      </c>
      <c r="E477">
        <v>2023</v>
      </c>
      <c r="F477" t="s">
        <v>15</v>
      </c>
      <c r="H477">
        <v>79</v>
      </c>
      <c r="I477">
        <v>13</v>
      </c>
    </row>
    <row r="478" spans="1:10" x14ac:dyDescent="0.25">
      <c r="A478" t="s">
        <v>39</v>
      </c>
      <c r="B478">
        <v>14</v>
      </c>
      <c r="C478" t="s">
        <v>327</v>
      </c>
      <c r="D478">
        <v>116</v>
      </c>
      <c r="E478">
        <v>2023</v>
      </c>
      <c r="F478" t="s">
        <v>15</v>
      </c>
      <c r="H478">
        <v>86</v>
      </c>
      <c r="I478">
        <v>1</v>
      </c>
    </row>
    <row r="479" spans="1:10" x14ac:dyDescent="0.25">
      <c r="A479" t="s">
        <v>135</v>
      </c>
      <c r="B479">
        <v>1</v>
      </c>
      <c r="C479" t="s">
        <v>327</v>
      </c>
      <c r="D479">
        <v>116</v>
      </c>
      <c r="E479">
        <v>2023</v>
      </c>
      <c r="F479" t="s">
        <v>15</v>
      </c>
      <c r="G479" t="s">
        <v>328</v>
      </c>
      <c r="H479">
        <v>76</v>
      </c>
      <c r="I479">
        <v>14</v>
      </c>
    </row>
    <row r="480" spans="1:10" x14ac:dyDescent="0.25">
      <c r="A480" s="5" t="s">
        <v>330</v>
      </c>
    </row>
    <row r="481" spans="1:10" x14ac:dyDescent="0.25">
      <c r="A481" t="s">
        <v>39</v>
      </c>
      <c r="B481">
        <v>23</v>
      </c>
      <c r="C481" t="s">
        <v>329</v>
      </c>
      <c r="E481">
        <v>2023</v>
      </c>
      <c r="F481" t="s">
        <v>64</v>
      </c>
      <c r="H481">
        <v>89</v>
      </c>
      <c r="I481">
        <v>1</v>
      </c>
      <c r="J481" t="s">
        <v>42</v>
      </c>
    </row>
    <row r="482" spans="1:10" x14ac:dyDescent="0.25">
      <c r="A482" t="s">
        <v>101</v>
      </c>
      <c r="B482">
        <v>8</v>
      </c>
      <c r="C482" t="s">
        <v>331</v>
      </c>
      <c r="E482">
        <v>2023</v>
      </c>
      <c r="F482" t="s">
        <v>30</v>
      </c>
      <c r="H482">
        <v>82</v>
      </c>
      <c r="I482">
        <v>12</v>
      </c>
    </row>
    <row r="483" spans="1:10" x14ac:dyDescent="0.25">
      <c r="A483" t="s">
        <v>182</v>
      </c>
      <c r="B483">
        <v>5</v>
      </c>
      <c r="C483" t="s">
        <v>332</v>
      </c>
      <c r="D483">
        <v>642</v>
      </c>
      <c r="E483">
        <v>2023</v>
      </c>
      <c r="F483" t="s">
        <v>15</v>
      </c>
      <c r="H483">
        <v>75</v>
      </c>
      <c r="I483">
        <v>16</v>
      </c>
    </row>
    <row r="484" spans="1:10" x14ac:dyDescent="0.25">
      <c r="A484" t="s">
        <v>39</v>
      </c>
      <c r="B484">
        <v>5</v>
      </c>
      <c r="C484" t="s">
        <v>332</v>
      </c>
      <c r="D484">
        <v>642</v>
      </c>
      <c r="E484">
        <v>2023</v>
      </c>
      <c r="F484" t="s">
        <v>64</v>
      </c>
      <c r="H484">
        <v>74</v>
      </c>
      <c r="I484">
        <v>1</v>
      </c>
    </row>
    <row r="485" spans="1:10" x14ac:dyDescent="0.25">
      <c r="A485" t="s">
        <v>54</v>
      </c>
      <c r="B485">
        <v>2</v>
      </c>
      <c r="C485" t="s">
        <v>333</v>
      </c>
      <c r="E485">
        <v>2023</v>
      </c>
      <c r="F485" t="s">
        <v>60</v>
      </c>
      <c r="H485">
        <v>87</v>
      </c>
      <c r="I485">
        <v>17</v>
      </c>
      <c r="J485" t="s">
        <v>42</v>
      </c>
    </row>
    <row r="486" spans="1:10" x14ac:dyDescent="0.25">
      <c r="A486" t="s">
        <v>58</v>
      </c>
      <c r="B486">
        <v>6</v>
      </c>
      <c r="C486" t="s">
        <v>334</v>
      </c>
      <c r="D486">
        <v>525</v>
      </c>
      <c r="E486">
        <v>2003</v>
      </c>
      <c r="F486" t="s">
        <v>64</v>
      </c>
      <c r="H486">
        <v>90</v>
      </c>
      <c r="I486">
        <v>7</v>
      </c>
      <c r="J486" t="s">
        <v>42</v>
      </c>
    </row>
    <row r="487" spans="1:10" x14ac:dyDescent="0.25">
      <c r="A487" t="s">
        <v>101</v>
      </c>
      <c r="B487">
        <v>1</v>
      </c>
      <c r="C487" t="s">
        <v>334</v>
      </c>
      <c r="D487">
        <v>525</v>
      </c>
      <c r="E487">
        <v>2020</v>
      </c>
      <c r="F487" t="s">
        <v>64</v>
      </c>
      <c r="H487">
        <v>87</v>
      </c>
      <c r="I487">
        <v>12</v>
      </c>
      <c r="J487" t="s">
        <v>42</v>
      </c>
    </row>
    <row r="488" spans="1:10" x14ac:dyDescent="0.25">
      <c r="A488" t="s">
        <v>116</v>
      </c>
      <c r="B488">
        <v>1</v>
      </c>
      <c r="C488" t="s">
        <v>335</v>
      </c>
      <c r="E488">
        <v>2022</v>
      </c>
      <c r="F488" t="s">
        <v>15</v>
      </c>
      <c r="H488">
        <v>81</v>
      </c>
      <c r="I488">
        <v>2</v>
      </c>
    </row>
    <row r="489" spans="1:10" x14ac:dyDescent="0.25">
      <c r="A489" t="s">
        <v>101</v>
      </c>
      <c r="B489">
        <v>3</v>
      </c>
      <c r="C489" t="s">
        <v>336</v>
      </c>
      <c r="D489">
        <v>551</v>
      </c>
      <c r="E489">
        <v>2022</v>
      </c>
      <c r="F489" t="s">
        <v>15</v>
      </c>
      <c r="H489">
        <v>82</v>
      </c>
      <c r="I489">
        <v>12</v>
      </c>
    </row>
    <row r="490" spans="1:10" x14ac:dyDescent="0.25">
      <c r="A490" t="s">
        <v>18</v>
      </c>
      <c r="B490">
        <v>1</v>
      </c>
      <c r="C490" t="s">
        <v>337</v>
      </c>
      <c r="E490">
        <v>2023</v>
      </c>
      <c r="F490" t="s">
        <v>60</v>
      </c>
      <c r="H490">
        <v>87</v>
      </c>
      <c r="I490">
        <v>4</v>
      </c>
      <c r="J490" t="s">
        <v>42</v>
      </c>
    </row>
    <row r="491" spans="1:10" x14ac:dyDescent="0.25">
      <c r="A491" t="s">
        <v>43</v>
      </c>
      <c r="B491">
        <v>2</v>
      </c>
      <c r="C491" t="s">
        <v>338</v>
      </c>
      <c r="D491">
        <v>88</v>
      </c>
      <c r="E491">
        <v>2023</v>
      </c>
      <c r="F491" t="s">
        <v>64</v>
      </c>
      <c r="G491" t="s">
        <v>167</v>
      </c>
      <c r="H491">
        <v>82</v>
      </c>
      <c r="I491">
        <v>13</v>
      </c>
    </row>
    <row r="492" spans="1:10" x14ac:dyDescent="0.25">
      <c r="A492" t="s">
        <v>18</v>
      </c>
      <c r="B492">
        <v>9</v>
      </c>
      <c r="C492" t="s">
        <v>339</v>
      </c>
      <c r="E492">
        <v>2023</v>
      </c>
      <c r="F492" t="s">
        <v>15</v>
      </c>
      <c r="H492">
        <v>89</v>
      </c>
      <c r="I492">
        <v>4</v>
      </c>
      <c r="J492" t="s">
        <v>42</v>
      </c>
    </row>
    <row r="493" spans="1:10" x14ac:dyDescent="0.25">
      <c r="A493" t="s">
        <v>26</v>
      </c>
      <c r="B493">
        <v>3</v>
      </c>
      <c r="C493" t="s">
        <v>340</v>
      </c>
      <c r="D493">
        <v>28</v>
      </c>
      <c r="E493">
        <v>2022</v>
      </c>
      <c r="F493" t="s">
        <v>15</v>
      </c>
      <c r="H493">
        <v>87</v>
      </c>
      <c r="I493">
        <v>15</v>
      </c>
      <c r="J493" t="s">
        <v>42</v>
      </c>
    </row>
    <row r="494" spans="1:10" x14ac:dyDescent="0.25">
      <c r="A494" t="s">
        <v>73</v>
      </c>
      <c r="B494">
        <v>5</v>
      </c>
      <c r="C494" t="s">
        <v>341</v>
      </c>
      <c r="E494">
        <v>2023</v>
      </c>
      <c r="F494" t="s">
        <v>64</v>
      </c>
      <c r="H494">
        <v>90</v>
      </c>
      <c r="I494">
        <v>16</v>
      </c>
      <c r="J494" t="s">
        <v>372</v>
      </c>
    </row>
    <row r="495" spans="1:10" x14ac:dyDescent="0.25">
      <c r="A495" t="s">
        <v>109</v>
      </c>
      <c r="B495">
        <v>1</v>
      </c>
      <c r="C495" t="s">
        <v>341</v>
      </c>
      <c r="E495">
        <v>2023</v>
      </c>
      <c r="F495" t="s">
        <v>64</v>
      </c>
      <c r="H495">
        <v>81</v>
      </c>
      <c r="I495">
        <v>5</v>
      </c>
    </row>
    <row r="496" spans="1:10" x14ac:dyDescent="0.25">
      <c r="A496" t="s">
        <v>58</v>
      </c>
      <c r="B496">
        <v>4</v>
      </c>
      <c r="C496" t="s">
        <v>341</v>
      </c>
      <c r="E496">
        <v>2023</v>
      </c>
      <c r="F496" t="s">
        <v>64</v>
      </c>
      <c r="H496">
        <v>77</v>
      </c>
      <c r="I496">
        <v>7</v>
      </c>
    </row>
    <row r="497" spans="1:10" x14ac:dyDescent="0.25">
      <c r="A497" t="s">
        <v>46</v>
      </c>
      <c r="B497">
        <v>1</v>
      </c>
      <c r="C497" t="s">
        <v>342</v>
      </c>
      <c r="E497">
        <v>2023</v>
      </c>
      <c r="F497" t="s">
        <v>64</v>
      </c>
      <c r="H497">
        <v>88</v>
      </c>
      <c r="I497">
        <v>9</v>
      </c>
      <c r="J497" t="s">
        <v>42</v>
      </c>
    </row>
    <row r="498" spans="1:10" x14ac:dyDescent="0.25">
      <c r="A498" t="s">
        <v>35</v>
      </c>
      <c r="B498">
        <v>3</v>
      </c>
      <c r="C498" t="s">
        <v>342</v>
      </c>
      <c r="E498">
        <v>2023</v>
      </c>
      <c r="F498" t="s">
        <v>64</v>
      </c>
      <c r="H498">
        <v>79</v>
      </c>
      <c r="I498">
        <v>8</v>
      </c>
    </row>
    <row r="499" spans="1:10" x14ac:dyDescent="0.25">
      <c r="A499" t="s">
        <v>73</v>
      </c>
      <c r="B499">
        <v>1</v>
      </c>
      <c r="C499" t="s">
        <v>343</v>
      </c>
      <c r="D499">
        <v>335</v>
      </c>
      <c r="E499">
        <v>2023</v>
      </c>
      <c r="F499" t="s">
        <v>30</v>
      </c>
      <c r="H499">
        <v>89</v>
      </c>
      <c r="I499">
        <v>16</v>
      </c>
      <c r="J499" t="s">
        <v>42</v>
      </c>
    </row>
    <row r="500" spans="1:10" x14ac:dyDescent="0.25">
      <c r="A500" t="s">
        <v>58</v>
      </c>
      <c r="B500">
        <v>10</v>
      </c>
      <c r="C500" t="s">
        <v>381</v>
      </c>
      <c r="E500">
        <v>2023</v>
      </c>
      <c r="F500" t="s">
        <v>64</v>
      </c>
      <c r="H500">
        <v>92</v>
      </c>
      <c r="I500">
        <v>7</v>
      </c>
      <c r="J500" t="s">
        <v>370</v>
      </c>
    </row>
    <row r="501" spans="1:10" x14ac:dyDescent="0.25">
      <c r="A501" t="s">
        <v>182</v>
      </c>
      <c r="B501">
        <v>4</v>
      </c>
      <c r="C501" t="s">
        <v>381</v>
      </c>
      <c r="E501">
        <v>2023</v>
      </c>
      <c r="F501" t="s">
        <v>15</v>
      </c>
      <c r="H501">
        <v>82</v>
      </c>
      <c r="I501">
        <v>16</v>
      </c>
    </row>
    <row r="502" spans="1:10" x14ac:dyDescent="0.25">
      <c r="A502" t="s">
        <v>24</v>
      </c>
      <c r="B502">
        <v>6</v>
      </c>
      <c r="C502" t="s">
        <v>344</v>
      </c>
      <c r="E502">
        <v>2021</v>
      </c>
      <c r="F502" t="s">
        <v>15</v>
      </c>
      <c r="H502">
        <v>90</v>
      </c>
      <c r="I502">
        <v>19</v>
      </c>
      <c r="J502" t="s">
        <v>42</v>
      </c>
    </row>
    <row r="503" spans="1:10" x14ac:dyDescent="0.25">
      <c r="A503" t="s">
        <v>18</v>
      </c>
      <c r="B503">
        <v>7</v>
      </c>
      <c r="C503" t="s">
        <v>250</v>
      </c>
      <c r="E503">
        <v>2023</v>
      </c>
      <c r="F503" t="s">
        <v>60</v>
      </c>
      <c r="H503">
        <v>87</v>
      </c>
      <c r="I503">
        <v>4</v>
      </c>
      <c r="J503" t="s">
        <v>42</v>
      </c>
    </row>
  </sheetData>
  <sortState ref="A2:K478">
    <sortCondition ref="C2:C478"/>
    <sortCondition descending="1" ref="H2:H478"/>
    <sortCondition ref="A2:A478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3"/>
  <sheetViews>
    <sheetView workbookViewId="0">
      <selection activeCell="B23" sqref="B23"/>
    </sheetView>
  </sheetViews>
  <sheetFormatPr defaultRowHeight="15" x14ac:dyDescent="0.25"/>
  <cols>
    <col min="1" max="1" width="15.140625" bestFit="1" customWidth="1"/>
    <col min="2" max="2" width="13.28515625" bestFit="1" customWidth="1"/>
  </cols>
  <sheetData>
    <row r="3" spans="1:2" x14ac:dyDescent="0.25">
      <c r="A3" s="2" t="s">
        <v>378</v>
      </c>
      <c r="B3" t="s">
        <v>380</v>
      </c>
    </row>
    <row r="4" spans="1:2" x14ac:dyDescent="0.25">
      <c r="A4" s="3">
        <v>1</v>
      </c>
      <c r="B4" s="4">
        <v>79.416666666666671</v>
      </c>
    </row>
    <row r="5" spans="1:2" x14ac:dyDescent="0.25">
      <c r="A5" s="3">
        <v>2</v>
      </c>
      <c r="B5" s="4">
        <v>82.958333333333329</v>
      </c>
    </row>
    <row r="6" spans="1:2" x14ac:dyDescent="0.25">
      <c r="A6" s="3">
        <v>3</v>
      </c>
      <c r="B6" s="4">
        <v>83.5</v>
      </c>
    </row>
    <row r="7" spans="1:2" x14ac:dyDescent="0.25">
      <c r="A7" s="3">
        <v>4</v>
      </c>
      <c r="B7" s="4">
        <v>82.12</v>
      </c>
    </row>
    <row r="8" spans="1:2" x14ac:dyDescent="0.25">
      <c r="A8" s="3">
        <v>5</v>
      </c>
      <c r="B8" s="4">
        <v>82.428571428571431</v>
      </c>
    </row>
    <row r="9" spans="1:2" x14ac:dyDescent="0.25">
      <c r="A9" s="3">
        <v>6</v>
      </c>
      <c r="B9" s="4">
        <v>80.56</v>
      </c>
    </row>
    <row r="10" spans="1:2" x14ac:dyDescent="0.25">
      <c r="A10" s="3">
        <v>7</v>
      </c>
      <c r="B10" s="4">
        <v>83.125</v>
      </c>
    </row>
    <row r="11" spans="1:2" x14ac:dyDescent="0.25">
      <c r="A11" s="3">
        <v>8</v>
      </c>
      <c r="B11" s="4">
        <v>80.166666666666671</v>
      </c>
    </row>
    <row r="12" spans="1:2" x14ac:dyDescent="0.25">
      <c r="A12" s="3">
        <v>9</v>
      </c>
      <c r="B12" s="4">
        <v>80.125</v>
      </c>
    </row>
    <row r="13" spans="1:2" x14ac:dyDescent="0.25">
      <c r="A13" s="3">
        <v>10</v>
      </c>
      <c r="B13" s="4">
        <v>82.34615384615384</v>
      </c>
    </row>
    <row r="14" spans="1:2" x14ac:dyDescent="0.25">
      <c r="A14" s="3">
        <v>11</v>
      </c>
      <c r="B14" s="4">
        <v>81.916666666666671</v>
      </c>
    </row>
    <row r="15" spans="1:2" x14ac:dyDescent="0.25">
      <c r="A15" s="3">
        <v>12</v>
      </c>
      <c r="B15" s="4">
        <v>83.04</v>
      </c>
    </row>
    <row r="16" spans="1:2" x14ac:dyDescent="0.25">
      <c r="A16" s="3">
        <v>13</v>
      </c>
      <c r="B16" s="4">
        <v>80.833333333333329</v>
      </c>
    </row>
    <row r="17" spans="1:2" x14ac:dyDescent="0.25">
      <c r="A17" s="3">
        <v>14</v>
      </c>
      <c r="B17" s="4">
        <v>82.375</v>
      </c>
    </row>
    <row r="18" spans="1:2" x14ac:dyDescent="0.25">
      <c r="A18" s="3">
        <v>15</v>
      </c>
      <c r="B18" s="4">
        <v>77.357142857142861</v>
      </c>
    </row>
    <row r="19" spans="1:2" x14ac:dyDescent="0.25">
      <c r="A19" s="3">
        <v>16</v>
      </c>
      <c r="B19" s="4">
        <v>82.75</v>
      </c>
    </row>
    <row r="20" spans="1:2" x14ac:dyDescent="0.25">
      <c r="A20" s="3">
        <v>17</v>
      </c>
      <c r="B20" s="4">
        <v>82.037037037037038</v>
      </c>
    </row>
    <row r="21" spans="1:2" x14ac:dyDescent="0.25">
      <c r="A21" s="3">
        <v>18</v>
      </c>
      <c r="B21" s="4">
        <v>82</v>
      </c>
    </row>
    <row r="22" spans="1:2" x14ac:dyDescent="0.25">
      <c r="A22" s="3">
        <v>19</v>
      </c>
      <c r="B22" s="4">
        <v>82.68</v>
      </c>
    </row>
    <row r="23" spans="1:2" x14ac:dyDescent="0.25">
      <c r="A23" s="3" t="s">
        <v>379</v>
      </c>
      <c r="B23" s="4">
        <v>81.658280922431871</v>
      </c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3"/>
  <sheetViews>
    <sheetView view="pageBreakPreview" zoomScale="60" zoomScaleNormal="100" workbookViewId="0"/>
  </sheetViews>
  <sheetFormatPr defaultRowHeight="15" x14ac:dyDescent="0.25"/>
  <cols>
    <col min="4" max="4" width="18.7109375" bestFit="1" customWidth="1"/>
    <col min="10" max="10" width="17.85546875" bestFit="1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368</v>
      </c>
      <c r="O1" s="1" t="s">
        <v>375</v>
      </c>
    </row>
    <row r="2" spans="1:15" x14ac:dyDescent="0.25">
      <c r="A2" t="s">
        <v>26</v>
      </c>
      <c r="B2">
        <v>28</v>
      </c>
      <c r="C2" t="s">
        <v>26</v>
      </c>
      <c r="D2" t="s">
        <v>27</v>
      </c>
      <c r="E2" t="s">
        <v>15</v>
      </c>
      <c r="G2">
        <v>2023</v>
      </c>
      <c r="H2">
        <v>15</v>
      </c>
      <c r="I2">
        <v>81</v>
      </c>
      <c r="J2" t="s">
        <v>132</v>
      </c>
      <c r="K2">
        <v>370</v>
      </c>
      <c r="L2" t="s">
        <v>133</v>
      </c>
      <c r="N2" t="s">
        <v>363</v>
      </c>
    </row>
    <row r="3" spans="1:15" x14ac:dyDescent="0.25">
      <c r="A3" t="s">
        <v>50</v>
      </c>
      <c r="B3">
        <v>14</v>
      </c>
      <c r="C3" t="s">
        <v>50</v>
      </c>
      <c r="D3" t="s">
        <v>51</v>
      </c>
      <c r="E3" t="s">
        <v>15</v>
      </c>
      <c r="G3">
        <v>2023</v>
      </c>
      <c r="H3">
        <v>18</v>
      </c>
      <c r="I3">
        <v>73</v>
      </c>
      <c r="J3" t="s">
        <v>132</v>
      </c>
      <c r="K3">
        <v>370</v>
      </c>
      <c r="L3" t="s">
        <v>133</v>
      </c>
      <c r="N3" t="s">
        <v>363</v>
      </c>
    </row>
    <row r="4" spans="1:15" x14ac:dyDescent="0.25">
      <c r="A4" t="s">
        <v>58</v>
      </c>
      <c r="B4">
        <v>16</v>
      </c>
      <c r="C4" t="s">
        <v>58</v>
      </c>
      <c r="D4" t="s">
        <v>59</v>
      </c>
      <c r="E4" t="s">
        <v>64</v>
      </c>
      <c r="G4">
        <v>2023</v>
      </c>
      <c r="H4">
        <v>7</v>
      </c>
      <c r="I4">
        <v>79</v>
      </c>
      <c r="J4" t="s">
        <v>134</v>
      </c>
      <c r="K4">
        <v>161</v>
      </c>
      <c r="L4" t="s">
        <v>133</v>
      </c>
      <c r="N4" t="s">
        <v>348</v>
      </c>
    </row>
    <row r="5" spans="1:15" x14ac:dyDescent="0.25">
      <c r="A5" t="s">
        <v>135</v>
      </c>
      <c r="B5">
        <v>7</v>
      </c>
      <c r="C5" t="s">
        <v>135</v>
      </c>
      <c r="D5" t="s">
        <v>136</v>
      </c>
      <c r="E5" t="s">
        <v>15</v>
      </c>
      <c r="G5">
        <v>2023</v>
      </c>
      <c r="H5">
        <v>14</v>
      </c>
      <c r="I5">
        <v>75</v>
      </c>
      <c r="J5" t="s">
        <v>134</v>
      </c>
      <c r="K5">
        <v>161</v>
      </c>
      <c r="L5" t="s">
        <v>133</v>
      </c>
      <c r="N5" t="s">
        <v>363</v>
      </c>
    </row>
    <row r="6" spans="1:15" x14ac:dyDescent="0.25">
      <c r="A6" t="s">
        <v>137</v>
      </c>
      <c r="B6">
        <v>9</v>
      </c>
      <c r="C6" t="s">
        <v>137</v>
      </c>
      <c r="D6" t="s">
        <v>138</v>
      </c>
      <c r="E6" t="s">
        <v>64</v>
      </c>
      <c r="G6">
        <v>2021</v>
      </c>
      <c r="H6">
        <v>10</v>
      </c>
      <c r="I6">
        <v>70</v>
      </c>
      <c r="J6" t="s">
        <v>134</v>
      </c>
      <c r="K6">
        <v>161</v>
      </c>
      <c r="L6" t="s">
        <v>133</v>
      </c>
      <c r="N6" t="s">
        <v>348</v>
      </c>
    </row>
    <row r="7" spans="1:15" x14ac:dyDescent="0.25">
      <c r="A7" t="s">
        <v>139</v>
      </c>
      <c r="B7">
        <v>1</v>
      </c>
      <c r="C7" t="s">
        <v>139</v>
      </c>
      <c r="D7" t="s">
        <v>140</v>
      </c>
      <c r="E7" t="s">
        <v>15</v>
      </c>
      <c r="G7">
        <v>2023</v>
      </c>
      <c r="H7">
        <v>4</v>
      </c>
      <c r="I7">
        <v>81</v>
      </c>
      <c r="J7" t="s">
        <v>141</v>
      </c>
      <c r="K7">
        <v>332</v>
      </c>
      <c r="L7" t="s">
        <v>133</v>
      </c>
      <c r="N7" t="s">
        <v>363</v>
      </c>
    </row>
    <row r="8" spans="1:15" x14ac:dyDescent="0.25">
      <c r="A8" t="s">
        <v>142</v>
      </c>
      <c r="B8">
        <v>1</v>
      </c>
      <c r="C8" t="s">
        <v>142</v>
      </c>
      <c r="D8" t="s">
        <v>143</v>
      </c>
      <c r="E8" t="s">
        <v>15</v>
      </c>
      <c r="G8">
        <v>2023</v>
      </c>
      <c r="H8">
        <v>13</v>
      </c>
      <c r="I8">
        <v>81</v>
      </c>
      <c r="J8" t="s">
        <v>141</v>
      </c>
      <c r="K8">
        <v>332</v>
      </c>
      <c r="L8" t="s">
        <v>133</v>
      </c>
      <c r="N8" t="s">
        <v>363</v>
      </c>
    </row>
    <row r="9" spans="1:15" x14ac:dyDescent="0.25">
      <c r="A9" t="s">
        <v>26</v>
      </c>
      <c r="B9">
        <v>21</v>
      </c>
      <c r="C9" t="s">
        <v>26</v>
      </c>
      <c r="D9" t="s">
        <v>27</v>
      </c>
      <c r="E9" t="s">
        <v>15</v>
      </c>
      <c r="G9">
        <v>2021</v>
      </c>
      <c r="H9">
        <v>15</v>
      </c>
      <c r="I9">
        <v>72</v>
      </c>
      <c r="J9" t="s">
        <v>141</v>
      </c>
      <c r="K9">
        <v>332</v>
      </c>
      <c r="L9" t="s">
        <v>133</v>
      </c>
      <c r="N9" t="s">
        <v>363</v>
      </c>
    </row>
    <row r="10" spans="1:15" x14ac:dyDescent="0.25">
      <c r="A10" t="s">
        <v>46</v>
      </c>
      <c r="B10">
        <v>24</v>
      </c>
      <c r="C10" t="s">
        <v>46</v>
      </c>
      <c r="D10" t="s">
        <v>47</v>
      </c>
      <c r="E10" t="s">
        <v>15</v>
      </c>
      <c r="G10">
        <v>2023</v>
      </c>
      <c r="H10">
        <v>9</v>
      </c>
      <c r="I10">
        <v>82</v>
      </c>
      <c r="J10" t="s">
        <v>144</v>
      </c>
      <c r="K10">
        <v>64</v>
      </c>
      <c r="L10" t="s">
        <v>133</v>
      </c>
      <c r="N10" t="s">
        <v>348</v>
      </c>
    </row>
    <row r="11" spans="1:15" x14ac:dyDescent="0.25">
      <c r="A11" t="s">
        <v>62</v>
      </c>
      <c r="B11">
        <v>16</v>
      </c>
      <c r="C11" t="s">
        <v>62</v>
      </c>
      <c r="D11" t="s">
        <v>63</v>
      </c>
      <c r="E11" t="s">
        <v>15</v>
      </c>
      <c r="G11">
        <v>2020</v>
      </c>
      <c r="H11">
        <v>11</v>
      </c>
      <c r="I11">
        <v>71</v>
      </c>
      <c r="J11" t="s">
        <v>144</v>
      </c>
      <c r="K11">
        <v>64</v>
      </c>
      <c r="L11" t="s">
        <v>133</v>
      </c>
      <c r="N11" t="s">
        <v>348</v>
      </c>
    </row>
    <row r="12" spans="1:15" x14ac:dyDescent="0.25">
      <c r="A12" t="s">
        <v>26</v>
      </c>
      <c r="B12">
        <v>25</v>
      </c>
      <c r="C12" t="s">
        <v>26</v>
      </c>
      <c r="D12" t="s">
        <v>27</v>
      </c>
      <c r="E12" t="s">
        <v>15</v>
      </c>
      <c r="G12">
        <v>2023</v>
      </c>
      <c r="H12">
        <v>15</v>
      </c>
      <c r="I12">
        <v>60</v>
      </c>
      <c r="J12" t="s">
        <v>144</v>
      </c>
      <c r="K12">
        <v>64</v>
      </c>
      <c r="L12" t="s">
        <v>133</v>
      </c>
      <c r="N12" t="s">
        <v>363</v>
      </c>
    </row>
    <row r="13" spans="1:15" x14ac:dyDescent="0.25">
      <c r="A13" t="s">
        <v>45</v>
      </c>
      <c r="B13">
        <v>8</v>
      </c>
      <c r="C13" t="s">
        <v>45</v>
      </c>
      <c r="D13" t="s">
        <v>52</v>
      </c>
      <c r="E13" t="s">
        <v>64</v>
      </c>
      <c r="G13">
        <v>2021</v>
      </c>
      <c r="H13">
        <v>14</v>
      </c>
      <c r="I13">
        <v>88</v>
      </c>
      <c r="J13" t="s">
        <v>145</v>
      </c>
      <c r="K13">
        <v>76</v>
      </c>
      <c r="L13" t="s">
        <v>133</v>
      </c>
      <c r="M13" t="s">
        <v>42</v>
      </c>
      <c r="N13" t="s">
        <v>363</v>
      </c>
    </row>
    <row r="14" spans="1:15" x14ac:dyDescent="0.25">
      <c r="A14" t="s">
        <v>18</v>
      </c>
      <c r="B14">
        <v>5</v>
      </c>
      <c r="C14" t="s">
        <v>18</v>
      </c>
      <c r="D14" t="s">
        <v>19</v>
      </c>
      <c r="E14" t="s">
        <v>64</v>
      </c>
      <c r="G14">
        <v>2022</v>
      </c>
      <c r="H14">
        <v>4</v>
      </c>
      <c r="I14">
        <v>76</v>
      </c>
      <c r="J14" t="s">
        <v>145</v>
      </c>
      <c r="K14">
        <v>76</v>
      </c>
      <c r="L14" t="s">
        <v>133</v>
      </c>
      <c r="N14" t="s">
        <v>348</v>
      </c>
    </row>
    <row r="15" spans="1:15" x14ac:dyDescent="0.25">
      <c r="A15" t="s">
        <v>24</v>
      </c>
      <c r="B15">
        <v>7</v>
      </c>
      <c r="C15" t="s">
        <v>24</v>
      </c>
      <c r="D15" t="s">
        <v>25</v>
      </c>
      <c r="E15" t="s">
        <v>30</v>
      </c>
      <c r="G15">
        <v>2021</v>
      </c>
      <c r="H15">
        <v>19</v>
      </c>
      <c r="I15">
        <v>69</v>
      </c>
      <c r="J15" t="s">
        <v>145</v>
      </c>
      <c r="K15">
        <v>76</v>
      </c>
      <c r="L15" t="s">
        <v>133</v>
      </c>
      <c r="N15" t="s">
        <v>363</v>
      </c>
    </row>
    <row r="16" spans="1:15" x14ac:dyDescent="0.25">
      <c r="A16" t="s">
        <v>32</v>
      </c>
      <c r="B16">
        <v>11</v>
      </c>
      <c r="C16" t="s">
        <v>32</v>
      </c>
      <c r="D16" t="s">
        <v>33</v>
      </c>
      <c r="E16" t="s">
        <v>15</v>
      </c>
      <c r="F16" t="s">
        <v>146</v>
      </c>
      <c r="G16">
        <v>2023</v>
      </c>
      <c r="H16">
        <v>5</v>
      </c>
      <c r="I16">
        <v>89</v>
      </c>
      <c r="J16" t="s">
        <v>147</v>
      </c>
      <c r="K16">
        <v>448</v>
      </c>
      <c r="L16" t="s">
        <v>133</v>
      </c>
      <c r="M16" t="s">
        <v>372</v>
      </c>
      <c r="N16" t="s">
        <v>348</v>
      </c>
    </row>
    <row r="17" spans="1:14" x14ac:dyDescent="0.25">
      <c r="A17" t="s">
        <v>39</v>
      </c>
      <c r="B17">
        <v>37</v>
      </c>
      <c r="C17" t="s">
        <v>39</v>
      </c>
      <c r="D17" t="s">
        <v>40</v>
      </c>
      <c r="E17" t="s">
        <v>15</v>
      </c>
      <c r="G17">
        <v>2023</v>
      </c>
      <c r="H17">
        <v>2</v>
      </c>
      <c r="I17">
        <v>86</v>
      </c>
      <c r="J17" t="s">
        <v>147</v>
      </c>
      <c r="K17">
        <v>448</v>
      </c>
      <c r="L17" t="s">
        <v>133</v>
      </c>
      <c r="N17" t="s">
        <v>348</v>
      </c>
    </row>
    <row r="18" spans="1:14" x14ac:dyDescent="0.25">
      <c r="A18" t="s">
        <v>65</v>
      </c>
      <c r="B18">
        <v>6</v>
      </c>
      <c r="C18" t="s">
        <v>65</v>
      </c>
      <c r="D18" t="s">
        <v>66</v>
      </c>
      <c r="E18" t="s">
        <v>30</v>
      </c>
      <c r="G18">
        <v>2023</v>
      </c>
      <c r="H18">
        <v>18</v>
      </c>
      <c r="I18">
        <v>87</v>
      </c>
      <c r="J18" t="s">
        <v>148</v>
      </c>
      <c r="K18">
        <v>377</v>
      </c>
      <c r="L18" t="s">
        <v>133</v>
      </c>
      <c r="M18" t="s">
        <v>42</v>
      </c>
      <c r="N18" t="s">
        <v>363</v>
      </c>
    </row>
    <row r="19" spans="1:14" x14ac:dyDescent="0.25">
      <c r="A19" t="s">
        <v>65</v>
      </c>
      <c r="B19">
        <v>5</v>
      </c>
      <c r="C19" t="s">
        <v>65</v>
      </c>
      <c r="D19" t="s">
        <v>66</v>
      </c>
      <c r="E19" t="s">
        <v>30</v>
      </c>
      <c r="G19">
        <v>2022</v>
      </c>
      <c r="H19">
        <v>18</v>
      </c>
      <c r="I19">
        <v>87</v>
      </c>
      <c r="J19" t="s">
        <v>148</v>
      </c>
      <c r="K19">
        <v>377</v>
      </c>
      <c r="L19" t="s">
        <v>133</v>
      </c>
      <c r="M19" t="s">
        <v>42</v>
      </c>
      <c r="N19" t="s">
        <v>363</v>
      </c>
    </row>
    <row r="20" spans="1:14" x14ac:dyDescent="0.25">
      <c r="A20" t="s">
        <v>150</v>
      </c>
      <c r="B20">
        <v>4</v>
      </c>
      <c r="C20" t="s">
        <v>150</v>
      </c>
      <c r="D20" t="s">
        <v>151</v>
      </c>
      <c r="E20" t="s">
        <v>15</v>
      </c>
      <c r="G20">
        <v>2019</v>
      </c>
      <c r="H20">
        <v>17</v>
      </c>
      <c r="I20">
        <v>83</v>
      </c>
      <c r="J20" t="s">
        <v>148</v>
      </c>
      <c r="K20">
        <v>377</v>
      </c>
      <c r="L20" t="s">
        <v>133</v>
      </c>
      <c r="N20" t="s">
        <v>363</v>
      </c>
    </row>
    <row r="21" spans="1:14" x14ac:dyDescent="0.25">
      <c r="A21" t="s">
        <v>48</v>
      </c>
      <c r="B21">
        <v>14</v>
      </c>
      <c r="C21" t="s">
        <v>48</v>
      </c>
      <c r="D21" t="s">
        <v>49</v>
      </c>
      <c r="E21" t="s">
        <v>64</v>
      </c>
      <c r="G21">
        <v>2023</v>
      </c>
      <c r="H21">
        <v>3</v>
      </c>
      <c r="I21">
        <v>82</v>
      </c>
      <c r="J21" t="s">
        <v>148</v>
      </c>
      <c r="K21">
        <v>377</v>
      </c>
      <c r="L21" t="s">
        <v>133</v>
      </c>
      <c r="N21" t="s">
        <v>348</v>
      </c>
    </row>
    <row r="22" spans="1:14" x14ac:dyDescent="0.25">
      <c r="A22" t="s">
        <v>58</v>
      </c>
      <c r="B22">
        <v>18</v>
      </c>
      <c r="C22" t="s">
        <v>58</v>
      </c>
      <c r="D22" t="s">
        <v>59</v>
      </c>
      <c r="E22" t="s">
        <v>30</v>
      </c>
      <c r="G22">
        <v>2022</v>
      </c>
      <c r="H22">
        <v>7</v>
      </c>
      <c r="I22">
        <v>82</v>
      </c>
      <c r="J22" t="s">
        <v>148</v>
      </c>
      <c r="K22">
        <v>377</v>
      </c>
      <c r="L22" t="s">
        <v>133</v>
      </c>
      <c r="N22" t="s">
        <v>348</v>
      </c>
    </row>
    <row r="23" spans="1:14" x14ac:dyDescent="0.25">
      <c r="A23" t="s">
        <v>22</v>
      </c>
      <c r="B23">
        <v>17</v>
      </c>
      <c r="C23" t="s">
        <v>22</v>
      </c>
      <c r="D23" t="s">
        <v>23</v>
      </c>
      <c r="E23" t="s">
        <v>149</v>
      </c>
      <c r="G23">
        <v>2023</v>
      </c>
      <c r="H23">
        <v>6</v>
      </c>
      <c r="I23">
        <v>81</v>
      </c>
      <c r="J23" t="s">
        <v>148</v>
      </c>
      <c r="K23">
        <v>377</v>
      </c>
      <c r="L23" t="s">
        <v>133</v>
      </c>
      <c r="N23" t="s">
        <v>348</v>
      </c>
    </row>
    <row r="24" spans="1:14" x14ac:dyDescent="0.25">
      <c r="A24" t="s">
        <v>137</v>
      </c>
      <c r="B24">
        <v>10</v>
      </c>
      <c r="C24" t="s">
        <v>137</v>
      </c>
      <c r="D24" t="s">
        <v>138</v>
      </c>
      <c r="E24" t="s">
        <v>30</v>
      </c>
      <c r="G24">
        <v>2023</v>
      </c>
      <c r="H24">
        <v>10</v>
      </c>
      <c r="I24">
        <v>82</v>
      </c>
      <c r="J24" t="s">
        <v>152</v>
      </c>
      <c r="K24">
        <v>378</v>
      </c>
      <c r="L24" t="s">
        <v>133</v>
      </c>
      <c r="N24" t="s">
        <v>348</v>
      </c>
    </row>
    <row r="25" spans="1:14" x14ac:dyDescent="0.25">
      <c r="A25" t="s">
        <v>58</v>
      </c>
      <c r="B25">
        <v>14</v>
      </c>
      <c r="C25" t="s">
        <v>58</v>
      </c>
      <c r="D25" t="s">
        <v>59</v>
      </c>
      <c r="E25" t="s">
        <v>64</v>
      </c>
      <c r="G25">
        <v>2022</v>
      </c>
      <c r="H25">
        <v>7</v>
      </c>
      <c r="I25">
        <v>78</v>
      </c>
      <c r="J25" t="s">
        <v>152</v>
      </c>
      <c r="K25">
        <v>378</v>
      </c>
      <c r="L25" t="s">
        <v>133</v>
      </c>
      <c r="N25" t="s">
        <v>348</v>
      </c>
    </row>
    <row r="26" spans="1:14" x14ac:dyDescent="0.25">
      <c r="A26" t="s">
        <v>48</v>
      </c>
      <c r="B26">
        <v>7</v>
      </c>
      <c r="C26" t="s">
        <v>48</v>
      </c>
      <c r="D26" t="s">
        <v>49</v>
      </c>
      <c r="E26" t="s">
        <v>15</v>
      </c>
      <c r="G26">
        <v>2023</v>
      </c>
      <c r="H26">
        <v>3</v>
      </c>
      <c r="I26">
        <v>76</v>
      </c>
      <c r="J26" t="s">
        <v>152</v>
      </c>
      <c r="K26">
        <v>378</v>
      </c>
      <c r="L26" t="s">
        <v>133</v>
      </c>
      <c r="N26" t="s">
        <v>348</v>
      </c>
    </row>
    <row r="27" spans="1:14" x14ac:dyDescent="0.25">
      <c r="A27" t="s">
        <v>43</v>
      </c>
      <c r="B27">
        <v>20</v>
      </c>
      <c r="C27" t="s">
        <v>43</v>
      </c>
      <c r="D27" t="s">
        <v>44</v>
      </c>
      <c r="E27" t="s">
        <v>153</v>
      </c>
      <c r="F27" t="s">
        <v>154</v>
      </c>
      <c r="G27">
        <v>2023</v>
      </c>
      <c r="H27">
        <v>13</v>
      </c>
      <c r="I27">
        <v>76</v>
      </c>
      <c r="J27" t="s">
        <v>152</v>
      </c>
      <c r="K27">
        <v>378</v>
      </c>
      <c r="L27" t="s">
        <v>133</v>
      </c>
      <c r="N27" t="s">
        <v>363</v>
      </c>
    </row>
    <row r="28" spans="1:14" x14ac:dyDescent="0.25">
      <c r="A28" t="s">
        <v>37</v>
      </c>
      <c r="B28">
        <v>1</v>
      </c>
      <c r="C28" t="s">
        <v>37</v>
      </c>
      <c r="D28" t="s">
        <v>38</v>
      </c>
      <c r="E28" t="s">
        <v>15</v>
      </c>
      <c r="G28">
        <v>2023</v>
      </c>
      <c r="H28">
        <v>6</v>
      </c>
      <c r="I28">
        <v>72</v>
      </c>
      <c r="J28" t="s">
        <v>152</v>
      </c>
      <c r="K28">
        <v>378</v>
      </c>
      <c r="L28" t="s">
        <v>133</v>
      </c>
      <c r="N28" t="s">
        <v>348</v>
      </c>
    </row>
    <row r="29" spans="1:14" x14ac:dyDescent="0.25">
      <c r="A29" t="s">
        <v>105</v>
      </c>
      <c r="B29">
        <v>3</v>
      </c>
      <c r="C29" t="s">
        <v>105</v>
      </c>
      <c r="D29" t="s">
        <v>106</v>
      </c>
      <c r="E29" t="s">
        <v>15</v>
      </c>
      <c r="G29">
        <v>2021</v>
      </c>
      <c r="H29">
        <v>17</v>
      </c>
      <c r="I29">
        <v>69</v>
      </c>
      <c r="J29" t="s">
        <v>152</v>
      </c>
      <c r="K29">
        <v>378</v>
      </c>
      <c r="L29" t="s">
        <v>133</v>
      </c>
      <c r="N29" t="s">
        <v>363</v>
      </c>
    </row>
    <row r="30" spans="1:14" x14ac:dyDescent="0.25">
      <c r="A30" t="s">
        <v>48</v>
      </c>
      <c r="B30">
        <v>4</v>
      </c>
      <c r="C30" t="s">
        <v>48</v>
      </c>
      <c r="D30" t="s">
        <v>49</v>
      </c>
      <c r="E30" t="s">
        <v>15</v>
      </c>
      <c r="G30">
        <v>2020</v>
      </c>
      <c r="H30">
        <v>3</v>
      </c>
      <c r="I30">
        <v>80</v>
      </c>
      <c r="J30" t="s">
        <v>155</v>
      </c>
      <c r="K30">
        <v>87</v>
      </c>
      <c r="L30" t="s">
        <v>133</v>
      </c>
      <c r="N30" t="s">
        <v>348</v>
      </c>
    </row>
    <row r="31" spans="1:14" x14ac:dyDescent="0.25">
      <c r="A31" t="s">
        <v>101</v>
      </c>
      <c r="B31">
        <v>19</v>
      </c>
      <c r="C31" t="s">
        <v>101</v>
      </c>
      <c r="D31" t="s">
        <v>102</v>
      </c>
      <c r="E31" t="s">
        <v>15</v>
      </c>
      <c r="G31">
        <v>2017</v>
      </c>
      <c r="H31">
        <v>12</v>
      </c>
      <c r="I31">
        <v>76</v>
      </c>
      <c r="J31" t="s">
        <v>155</v>
      </c>
      <c r="K31">
        <v>87</v>
      </c>
      <c r="L31" t="s">
        <v>133</v>
      </c>
      <c r="N31" t="s">
        <v>348</v>
      </c>
    </row>
    <row r="32" spans="1:14" x14ac:dyDescent="0.25">
      <c r="A32" t="s">
        <v>26</v>
      </c>
      <c r="B32">
        <v>23</v>
      </c>
      <c r="C32" t="s">
        <v>26</v>
      </c>
      <c r="D32" t="s">
        <v>27</v>
      </c>
      <c r="E32" t="s">
        <v>15</v>
      </c>
      <c r="G32">
        <v>2023</v>
      </c>
      <c r="H32">
        <v>15</v>
      </c>
      <c r="I32">
        <v>75</v>
      </c>
      <c r="J32" t="s">
        <v>155</v>
      </c>
      <c r="K32">
        <v>87</v>
      </c>
      <c r="L32" t="s">
        <v>133</v>
      </c>
      <c r="N32" t="s">
        <v>363</v>
      </c>
    </row>
    <row r="33" spans="1:14" x14ac:dyDescent="0.25">
      <c r="A33" t="s">
        <v>26</v>
      </c>
      <c r="B33">
        <v>26</v>
      </c>
      <c r="C33" t="s">
        <v>26</v>
      </c>
      <c r="D33" t="s">
        <v>27</v>
      </c>
      <c r="E33" t="s">
        <v>15</v>
      </c>
      <c r="G33">
        <v>2022</v>
      </c>
      <c r="H33">
        <v>15</v>
      </c>
      <c r="I33">
        <v>69</v>
      </c>
      <c r="J33" t="s">
        <v>155</v>
      </c>
      <c r="K33">
        <v>87</v>
      </c>
      <c r="L33" t="s">
        <v>133</v>
      </c>
      <c r="N33" t="s">
        <v>363</v>
      </c>
    </row>
    <row r="34" spans="1:14" x14ac:dyDescent="0.25">
      <c r="A34" t="s">
        <v>73</v>
      </c>
      <c r="B34">
        <v>13</v>
      </c>
      <c r="C34" t="s">
        <v>73</v>
      </c>
      <c r="D34" t="s">
        <v>74</v>
      </c>
      <c r="E34" t="s">
        <v>15</v>
      </c>
      <c r="G34">
        <v>2023</v>
      </c>
      <c r="H34">
        <v>16</v>
      </c>
      <c r="I34">
        <v>88</v>
      </c>
      <c r="J34" t="s">
        <v>156</v>
      </c>
      <c r="K34">
        <v>192</v>
      </c>
      <c r="L34" t="s">
        <v>133</v>
      </c>
      <c r="M34" t="s">
        <v>42</v>
      </c>
      <c r="N34" t="s">
        <v>363</v>
      </c>
    </row>
    <row r="35" spans="1:14" x14ac:dyDescent="0.25">
      <c r="A35" t="s">
        <v>39</v>
      </c>
      <c r="B35">
        <v>34</v>
      </c>
      <c r="C35" t="s">
        <v>39</v>
      </c>
      <c r="D35" t="s">
        <v>40</v>
      </c>
      <c r="E35" t="s">
        <v>15</v>
      </c>
      <c r="G35">
        <v>2023</v>
      </c>
      <c r="H35">
        <v>2</v>
      </c>
      <c r="I35">
        <v>83</v>
      </c>
      <c r="J35" t="s">
        <v>156</v>
      </c>
      <c r="K35">
        <v>192</v>
      </c>
      <c r="L35" t="s">
        <v>133</v>
      </c>
      <c r="N35" t="s">
        <v>348</v>
      </c>
    </row>
    <row r="36" spans="1:14" x14ac:dyDescent="0.25">
      <c r="A36" t="s">
        <v>35</v>
      </c>
      <c r="B36">
        <v>4</v>
      </c>
      <c r="C36" t="s">
        <v>35</v>
      </c>
      <c r="D36" t="s">
        <v>36</v>
      </c>
      <c r="E36" t="s">
        <v>15</v>
      </c>
      <c r="G36">
        <v>2023</v>
      </c>
      <c r="H36">
        <v>8</v>
      </c>
      <c r="I36">
        <v>82</v>
      </c>
      <c r="J36" t="s">
        <v>156</v>
      </c>
      <c r="K36">
        <v>192</v>
      </c>
      <c r="L36" t="s">
        <v>133</v>
      </c>
      <c r="N36" t="s">
        <v>348</v>
      </c>
    </row>
    <row r="37" spans="1:14" x14ac:dyDescent="0.25">
      <c r="A37" t="s">
        <v>157</v>
      </c>
      <c r="B37">
        <v>1</v>
      </c>
      <c r="C37" t="s">
        <v>158</v>
      </c>
      <c r="D37" t="s">
        <v>159</v>
      </c>
      <c r="E37" t="s">
        <v>15</v>
      </c>
      <c r="G37">
        <v>2023</v>
      </c>
      <c r="H37">
        <v>3</v>
      </c>
      <c r="I37">
        <v>82</v>
      </c>
      <c r="J37" t="s">
        <v>156</v>
      </c>
      <c r="K37">
        <v>192</v>
      </c>
      <c r="L37" t="s">
        <v>133</v>
      </c>
      <c r="N37" t="s">
        <v>348</v>
      </c>
    </row>
    <row r="38" spans="1:14" x14ac:dyDescent="0.25">
      <c r="A38" t="s">
        <v>54</v>
      </c>
      <c r="B38">
        <v>11</v>
      </c>
      <c r="C38" t="s">
        <v>54</v>
      </c>
      <c r="D38" t="s">
        <v>55</v>
      </c>
      <c r="E38" t="s">
        <v>15</v>
      </c>
      <c r="G38">
        <v>2023</v>
      </c>
      <c r="H38">
        <v>17</v>
      </c>
      <c r="I38">
        <v>78</v>
      </c>
      <c r="J38" t="s">
        <v>156</v>
      </c>
      <c r="K38">
        <v>192</v>
      </c>
      <c r="L38" t="s">
        <v>133</v>
      </c>
      <c r="N38" t="s">
        <v>363</v>
      </c>
    </row>
    <row r="39" spans="1:14" x14ac:dyDescent="0.25">
      <c r="A39" t="s">
        <v>43</v>
      </c>
      <c r="B39">
        <v>14</v>
      </c>
      <c r="C39" t="s">
        <v>43</v>
      </c>
      <c r="D39" t="s">
        <v>44</v>
      </c>
      <c r="E39" t="s">
        <v>15</v>
      </c>
      <c r="F39" t="s">
        <v>73</v>
      </c>
      <c r="G39">
        <v>2023</v>
      </c>
      <c r="H39">
        <v>13</v>
      </c>
      <c r="I39">
        <v>76</v>
      </c>
      <c r="J39" t="s">
        <v>156</v>
      </c>
      <c r="K39">
        <v>192</v>
      </c>
      <c r="L39" t="s">
        <v>133</v>
      </c>
      <c r="N39" t="s">
        <v>363</v>
      </c>
    </row>
    <row r="40" spans="1:14" x14ac:dyDescent="0.25">
      <c r="A40" t="s">
        <v>54</v>
      </c>
      <c r="B40">
        <v>14</v>
      </c>
      <c r="C40" t="s">
        <v>54</v>
      </c>
      <c r="D40" t="s">
        <v>55</v>
      </c>
      <c r="E40" t="s">
        <v>15</v>
      </c>
      <c r="G40">
        <v>2023</v>
      </c>
      <c r="H40">
        <v>17</v>
      </c>
      <c r="I40">
        <v>88</v>
      </c>
      <c r="J40" t="s">
        <v>160</v>
      </c>
      <c r="K40">
        <v>380</v>
      </c>
      <c r="L40" t="s">
        <v>133</v>
      </c>
      <c r="M40" t="s">
        <v>42</v>
      </c>
      <c r="N40" t="s">
        <v>363</v>
      </c>
    </row>
    <row r="41" spans="1:14" x14ac:dyDescent="0.25">
      <c r="A41" t="s">
        <v>45</v>
      </c>
      <c r="B41">
        <v>6</v>
      </c>
      <c r="C41" t="s">
        <v>45</v>
      </c>
      <c r="D41" t="s">
        <v>52</v>
      </c>
      <c r="E41" t="s">
        <v>15</v>
      </c>
      <c r="G41">
        <v>2022</v>
      </c>
      <c r="H41">
        <v>14</v>
      </c>
      <c r="I41">
        <v>88</v>
      </c>
      <c r="J41" t="s">
        <v>160</v>
      </c>
      <c r="K41">
        <v>380</v>
      </c>
      <c r="L41" t="s">
        <v>133</v>
      </c>
      <c r="M41" t="s">
        <v>42</v>
      </c>
      <c r="N41" t="s">
        <v>363</v>
      </c>
    </row>
    <row r="42" spans="1:14" x14ac:dyDescent="0.25">
      <c r="A42" t="s">
        <v>35</v>
      </c>
      <c r="B42">
        <v>8</v>
      </c>
      <c r="C42" t="s">
        <v>35</v>
      </c>
      <c r="D42" t="s">
        <v>36</v>
      </c>
      <c r="E42" t="s">
        <v>15</v>
      </c>
      <c r="G42">
        <v>2023</v>
      </c>
      <c r="H42">
        <v>8</v>
      </c>
      <c r="I42">
        <v>86</v>
      </c>
      <c r="J42" t="s">
        <v>160</v>
      </c>
      <c r="K42">
        <v>380</v>
      </c>
      <c r="L42" t="s">
        <v>133</v>
      </c>
      <c r="N42" t="s">
        <v>348</v>
      </c>
    </row>
    <row r="43" spans="1:14" x14ac:dyDescent="0.25">
      <c r="A43" t="s">
        <v>43</v>
      </c>
      <c r="B43">
        <v>19</v>
      </c>
      <c r="C43" t="s">
        <v>43</v>
      </c>
      <c r="D43" t="s">
        <v>44</v>
      </c>
      <c r="E43" t="s">
        <v>15</v>
      </c>
      <c r="F43" t="s">
        <v>143</v>
      </c>
      <c r="G43">
        <v>2023</v>
      </c>
      <c r="H43">
        <v>13</v>
      </c>
      <c r="I43">
        <v>86</v>
      </c>
      <c r="J43" t="s">
        <v>160</v>
      </c>
      <c r="K43">
        <v>380</v>
      </c>
      <c r="L43" t="s">
        <v>133</v>
      </c>
      <c r="N43" t="s">
        <v>363</v>
      </c>
    </row>
    <row r="44" spans="1:14" x14ac:dyDescent="0.25">
      <c r="A44" t="s">
        <v>157</v>
      </c>
      <c r="B44">
        <v>2</v>
      </c>
      <c r="C44" t="s">
        <v>158</v>
      </c>
      <c r="D44" t="s">
        <v>159</v>
      </c>
      <c r="E44" t="s">
        <v>64</v>
      </c>
      <c r="G44">
        <v>2023</v>
      </c>
      <c r="H44">
        <v>3</v>
      </c>
      <c r="I44">
        <v>86</v>
      </c>
      <c r="J44" t="s">
        <v>160</v>
      </c>
      <c r="K44">
        <v>380</v>
      </c>
      <c r="L44" t="s">
        <v>133</v>
      </c>
      <c r="N44" t="s">
        <v>348</v>
      </c>
    </row>
    <row r="45" spans="1:14" x14ac:dyDescent="0.25">
      <c r="A45" t="s">
        <v>101</v>
      </c>
      <c r="B45">
        <v>17</v>
      </c>
      <c r="C45" t="s">
        <v>101</v>
      </c>
      <c r="D45" t="s">
        <v>102</v>
      </c>
      <c r="E45" t="s">
        <v>64</v>
      </c>
      <c r="G45">
        <v>2023</v>
      </c>
      <c r="H45">
        <v>12</v>
      </c>
      <c r="I45">
        <v>84</v>
      </c>
      <c r="J45" t="s">
        <v>160</v>
      </c>
      <c r="K45">
        <v>380</v>
      </c>
      <c r="L45" t="s">
        <v>133</v>
      </c>
      <c r="N45" t="s">
        <v>348</v>
      </c>
    </row>
    <row r="46" spans="1:14" x14ac:dyDescent="0.25">
      <c r="A46" t="s">
        <v>43</v>
      </c>
      <c r="B46">
        <v>17</v>
      </c>
      <c r="C46" t="s">
        <v>43</v>
      </c>
      <c r="D46" t="s">
        <v>44</v>
      </c>
      <c r="E46" t="s">
        <v>15</v>
      </c>
      <c r="F46" t="s">
        <v>45</v>
      </c>
      <c r="G46">
        <v>2023</v>
      </c>
      <c r="H46">
        <v>13</v>
      </c>
      <c r="I46">
        <v>82</v>
      </c>
      <c r="J46" t="s">
        <v>160</v>
      </c>
      <c r="K46">
        <v>380</v>
      </c>
      <c r="L46" t="s">
        <v>133</v>
      </c>
      <c r="N46" t="s">
        <v>363</v>
      </c>
    </row>
    <row r="47" spans="1:14" x14ac:dyDescent="0.25">
      <c r="A47" t="s">
        <v>137</v>
      </c>
      <c r="B47">
        <v>3</v>
      </c>
      <c r="C47" t="s">
        <v>137</v>
      </c>
      <c r="D47" t="s">
        <v>138</v>
      </c>
      <c r="E47" t="s">
        <v>64</v>
      </c>
      <c r="G47">
        <v>2023</v>
      </c>
      <c r="H47">
        <v>10</v>
      </c>
      <c r="I47">
        <v>82</v>
      </c>
      <c r="J47" t="s">
        <v>160</v>
      </c>
      <c r="K47">
        <v>380</v>
      </c>
      <c r="L47" t="s">
        <v>133</v>
      </c>
      <c r="N47" t="s">
        <v>348</v>
      </c>
    </row>
    <row r="48" spans="1:14" x14ac:dyDescent="0.25">
      <c r="A48" t="s">
        <v>45</v>
      </c>
      <c r="B48">
        <v>12</v>
      </c>
      <c r="C48" t="s">
        <v>45</v>
      </c>
      <c r="D48" t="s">
        <v>52</v>
      </c>
      <c r="E48" t="s">
        <v>15</v>
      </c>
      <c r="G48">
        <v>2023</v>
      </c>
      <c r="H48">
        <v>14</v>
      </c>
      <c r="I48">
        <v>80</v>
      </c>
      <c r="J48" t="s">
        <v>160</v>
      </c>
      <c r="K48">
        <v>380</v>
      </c>
      <c r="L48" t="s">
        <v>133</v>
      </c>
      <c r="N48" t="s">
        <v>363</v>
      </c>
    </row>
    <row r="49" spans="1:14" x14ac:dyDescent="0.25">
      <c r="A49" t="s">
        <v>46</v>
      </c>
      <c r="B49">
        <v>27</v>
      </c>
      <c r="C49" t="s">
        <v>46</v>
      </c>
      <c r="D49" t="s">
        <v>47</v>
      </c>
      <c r="E49" t="s">
        <v>64</v>
      </c>
      <c r="G49">
        <v>2023</v>
      </c>
      <c r="H49">
        <v>10</v>
      </c>
      <c r="I49">
        <v>78</v>
      </c>
      <c r="J49" t="s">
        <v>160</v>
      </c>
      <c r="K49">
        <v>380</v>
      </c>
      <c r="L49" t="s">
        <v>133</v>
      </c>
      <c r="N49" t="s">
        <v>348</v>
      </c>
    </row>
    <row r="50" spans="1:14" x14ac:dyDescent="0.25">
      <c r="A50" t="s">
        <v>46</v>
      </c>
      <c r="B50">
        <v>32</v>
      </c>
      <c r="C50" t="s">
        <v>46</v>
      </c>
      <c r="D50" t="s">
        <v>47</v>
      </c>
      <c r="E50" t="s">
        <v>64</v>
      </c>
      <c r="G50">
        <v>2020</v>
      </c>
      <c r="H50">
        <v>10</v>
      </c>
      <c r="I50">
        <v>70</v>
      </c>
      <c r="J50" t="s">
        <v>160</v>
      </c>
      <c r="K50">
        <v>380</v>
      </c>
      <c r="L50" t="s">
        <v>133</v>
      </c>
      <c r="N50" t="s">
        <v>348</v>
      </c>
    </row>
    <row r="51" spans="1:14" x14ac:dyDescent="0.25">
      <c r="A51" t="s">
        <v>26</v>
      </c>
      <c r="B51">
        <v>18</v>
      </c>
      <c r="C51" t="s">
        <v>26</v>
      </c>
      <c r="D51" t="s">
        <v>27</v>
      </c>
      <c r="E51" t="s">
        <v>15</v>
      </c>
      <c r="G51">
        <v>2023</v>
      </c>
      <c r="H51">
        <v>15</v>
      </c>
      <c r="I51">
        <v>70</v>
      </c>
      <c r="J51" t="s">
        <v>160</v>
      </c>
      <c r="K51">
        <v>380</v>
      </c>
      <c r="L51" t="s">
        <v>133</v>
      </c>
      <c r="N51" t="s">
        <v>363</v>
      </c>
    </row>
    <row r="52" spans="1:14" x14ac:dyDescent="0.25">
      <c r="A52" t="s">
        <v>62</v>
      </c>
      <c r="B52">
        <v>6</v>
      </c>
      <c r="C52" t="s">
        <v>62</v>
      </c>
      <c r="D52" t="s">
        <v>63</v>
      </c>
      <c r="E52" t="s">
        <v>15</v>
      </c>
      <c r="G52">
        <v>2023</v>
      </c>
      <c r="H52">
        <v>11</v>
      </c>
      <c r="I52">
        <v>86</v>
      </c>
      <c r="J52" t="s">
        <v>161</v>
      </c>
      <c r="K52">
        <v>124</v>
      </c>
      <c r="L52" t="s">
        <v>133</v>
      </c>
      <c r="N52" t="s">
        <v>348</v>
      </c>
    </row>
    <row r="53" spans="1:14" x14ac:dyDescent="0.25">
      <c r="A53" t="s">
        <v>18</v>
      </c>
      <c r="B53">
        <v>15</v>
      </c>
      <c r="C53" t="s">
        <v>18</v>
      </c>
      <c r="D53" t="s">
        <v>19</v>
      </c>
      <c r="E53" t="s">
        <v>15</v>
      </c>
      <c r="G53">
        <v>2023</v>
      </c>
      <c r="H53">
        <v>4</v>
      </c>
      <c r="I53">
        <v>86</v>
      </c>
      <c r="J53" t="s">
        <v>161</v>
      </c>
      <c r="K53">
        <v>124</v>
      </c>
      <c r="L53" t="s">
        <v>133</v>
      </c>
      <c r="N53" t="s">
        <v>348</v>
      </c>
    </row>
    <row r="54" spans="1:14" x14ac:dyDescent="0.25">
      <c r="A54" t="s">
        <v>39</v>
      </c>
      <c r="B54">
        <v>29</v>
      </c>
      <c r="C54" t="s">
        <v>39</v>
      </c>
      <c r="D54" t="s">
        <v>40</v>
      </c>
      <c r="E54" t="s">
        <v>15</v>
      </c>
      <c r="G54">
        <v>2023</v>
      </c>
      <c r="H54">
        <v>2</v>
      </c>
      <c r="I54">
        <v>85</v>
      </c>
      <c r="J54" t="s">
        <v>161</v>
      </c>
      <c r="K54">
        <v>124</v>
      </c>
      <c r="L54" t="s">
        <v>133</v>
      </c>
      <c r="N54" t="s">
        <v>348</v>
      </c>
    </row>
    <row r="55" spans="1:14" x14ac:dyDescent="0.25">
      <c r="A55" t="s">
        <v>45</v>
      </c>
      <c r="B55">
        <v>4</v>
      </c>
      <c r="C55" t="s">
        <v>45</v>
      </c>
      <c r="D55" t="s">
        <v>52</v>
      </c>
      <c r="E55" t="s">
        <v>15</v>
      </c>
      <c r="G55">
        <v>2023</v>
      </c>
      <c r="H55">
        <v>14</v>
      </c>
      <c r="I55">
        <v>88</v>
      </c>
      <c r="J55" t="s">
        <v>162</v>
      </c>
      <c r="K55">
        <v>367</v>
      </c>
      <c r="L55" t="s">
        <v>133</v>
      </c>
      <c r="M55" t="s">
        <v>42</v>
      </c>
      <c r="N55" t="s">
        <v>363</v>
      </c>
    </row>
    <row r="56" spans="1:14" x14ac:dyDescent="0.25">
      <c r="A56" t="s">
        <v>43</v>
      </c>
      <c r="B56">
        <v>16</v>
      </c>
      <c r="C56" t="s">
        <v>43</v>
      </c>
      <c r="D56" t="s">
        <v>44</v>
      </c>
      <c r="E56" t="s">
        <v>15</v>
      </c>
      <c r="F56" t="s">
        <v>163</v>
      </c>
      <c r="G56">
        <v>2023</v>
      </c>
      <c r="H56">
        <v>13</v>
      </c>
      <c r="I56">
        <v>75</v>
      </c>
      <c r="J56" t="s">
        <v>162</v>
      </c>
      <c r="K56">
        <v>367</v>
      </c>
      <c r="L56" t="s">
        <v>133</v>
      </c>
      <c r="N56" t="s">
        <v>363</v>
      </c>
    </row>
    <row r="57" spans="1:14" x14ac:dyDescent="0.25">
      <c r="A57" t="s">
        <v>18</v>
      </c>
      <c r="B57">
        <v>14</v>
      </c>
      <c r="C57" t="s">
        <v>18</v>
      </c>
      <c r="D57" t="s">
        <v>19</v>
      </c>
      <c r="E57" t="s">
        <v>15</v>
      </c>
      <c r="G57">
        <v>2023</v>
      </c>
      <c r="H57">
        <v>4</v>
      </c>
      <c r="I57">
        <v>73</v>
      </c>
      <c r="J57" t="s">
        <v>162</v>
      </c>
      <c r="K57">
        <v>367</v>
      </c>
      <c r="L57" t="s">
        <v>133</v>
      </c>
      <c r="N57" t="s">
        <v>348</v>
      </c>
    </row>
    <row r="58" spans="1:14" x14ac:dyDescent="0.25">
      <c r="A58" t="s">
        <v>39</v>
      </c>
      <c r="B58">
        <v>7</v>
      </c>
      <c r="C58" t="s">
        <v>39</v>
      </c>
      <c r="D58" t="s">
        <v>40</v>
      </c>
      <c r="E58" t="s">
        <v>15</v>
      </c>
      <c r="G58">
        <v>2023</v>
      </c>
      <c r="H58">
        <v>1</v>
      </c>
      <c r="I58">
        <v>84</v>
      </c>
      <c r="J58" t="s">
        <v>164</v>
      </c>
      <c r="K58">
        <v>178</v>
      </c>
      <c r="L58" t="s">
        <v>133</v>
      </c>
      <c r="N58" t="s">
        <v>348</v>
      </c>
    </row>
    <row r="59" spans="1:14" x14ac:dyDescent="0.25">
      <c r="A59" t="s">
        <v>50</v>
      </c>
      <c r="B59">
        <v>8</v>
      </c>
      <c r="C59" t="s">
        <v>50</v>
      </c>
      <c r="D59" t="s">
        <v>51</v>
      </c>
      <c r="E59" t="s">
        <v>15</v>
      </c>
      <c r="G59">
        <v>2023</v>
      </c>
      <c r="H59">
        <v>18</v>
      </c>
      <c r="I59">
        <v>83</v>
      </c>
      <c r="J59" t="s">
        <v>164</v>
      </c>
      <c r="K59">
        <v>178</v>
      </c>
      <c r="L59" t="s">
        <v>133</v>
      </c>
      <c r="N59" t="s">
        <v>363</v>
      </c>
    </row>
    <row r="60" spans="1:14" x14ac:dyDescent="0.25">
      <c r="A60" t="s">
        <v>26</v>
      </c>
      <c r="B60">
        <v>15</v>
      </c>
      <c r="C60" t="s">
        <v>26</v>
      </c>
      <c r="D60" t="s">
        <v>27</v>
      </c>
      <c r="E60" t="s">
        <v>15</v>
      </c>
      <c r="G60">
        <v>2023</v>
      </c>
      <c r="H60">
        <v>15</v>
      </c>
      <c r="I60">
        <v>83</v>
      </c>
      <c r="J60" t="s">
        <v>164</v>
      </c>
      <c r="K60">
        <v>178</v>
      </c>
      <c r="L60" t="s">
        <v>133</v>
      </c>
      <c r="N60" t="s">
        <v>363</v>
      </c>
    </row>
    <row r="61" spans="1:14" x14ac:dyDescent="0.25">
      <c r="A61" t="s">
        <v>26</v>
      </c>
      <c r="B61">
        <v>7</v>
      </c>
      <c r="C61" t="s">
        <v>26</v>
      </c>
      <c r="D61" t="s">
        <v>27</v>
      </c>
      <c r="E61" t="s">
        <v>15</v>
      </c>
      <c r="G61">
        <v>2022</v>
      </c>
      <c r="H61">
        <v>15</v>
      </c>
      <c r="I61">
        <v>75</v>
      </c>
      <c r="J61" t="s">
        <v>164</v>
      </c>
      <c r="K61">
        <v>178</v>
      </c>
      <c r="L61" t="s">
        <v>133</v>
      </c>
      <c r="N61" t="s">
        <v>363</v>
      </c>
    </row>
    <row r="62" spans="1:14" x14ac:dyDescent="0.25">
      <c r="A62" t="s">
        <v>73</v>
      </c>
      <c r="B62">
        <v>3</v>
      </c>
      <c r="C62" t="s">
        <v>73</v>
      </c>
      <c r="D62" t="s">
        <v>74</v>
      </c>
      <c r="E62" t="s">
        <v>15</v>
      </c>
      <c r="G62">
        <v>2023</v>
      </c>
      <c r="H62">
        <v>16</v>
      </c>
      <c r="I62">
        <v>74</v>
      </c>
      <c r="J62" t="s">
        <v>164</v>
      </c>
      <c r="K62">
        <v>178</v>
      </c>
      <c r="L62" t="s">
        <v>133</v>
      </c>
      <c r="N62" t="s">
        <v>363</v>
      </c>
    </row>
    <row r="63" spans="1:14" x14ac:dyDescent="0.25">
      <c r="A63" t="s">
        <v>32</v>
      </c>
      <c r="B63">
        <v>13</v>
      </c>
      <c r="C63" t="s">
        <v>32</v>
      </c>
      <c r="D63" t="s">
        <v>33</v>
      </c>
      <c r="E63" t="s">
        <v>15</v>
      </c>
      <c r="F63" t="s">
        <v>165</v>
      </c>
      <c r="G63">
        <v>2023</v>
      </c>
      <c r="H63">
        <v>5</v>
      </c>
      <c r="I63">
        <v>85</v>
      </c>
      <c r="J63" t="s">
        <v>166</v>
      </c>
      <c r="K63">
        <v>430</v>
      </c>
      <c r="L63" t="s">
        <v>133</v>
      </c>
      <c r="N63" t="s">
        <v>348</v>
      </c>
    </row>
    <row r="64" spans="1:14" x14ac:dyDescent="0.25">
      <c r="A64" t="s">
        <v>43</v>
      </c>
      <c r="B64">
        <v>22</v>
      </c>
      <c r="C64" t="s">
        <v>43</v>
      </c>
      <c r="D64" t="s">
        <v>44</v>
      </c>
      <c r="E64" t="s">
        <v>15</v>
      </c>
      <c r="F64" t="s">
        <v>167</v>
      </c>
      <c r="G64">
        <v>2023</v>
      </c>
      <c r="H64">
        <v>13</v>
      </c>
      <c r="I64">
        <v>84</v>
      </c>
      <c r="J64" t="s">
        <v>166</v>
      </c>
      <c r="K64">
        <v>430</v>
      </c>
      <c r="L64" t="s">
        <v>133</v>
      </c>
      <c r="N64" t="s">
        <v>363</v>
      </c>
    </row>
    <row r="65" spans="1:14" x14ac:dyDescent="0.25">
      <c r="A65" t="s">
        <v>168</v>
      </c>
      <c r="B65">
        <v>1</v>
      </c>
      <c r="C65" t="s">
        <v>168</v>
      </c>
      <c r="D65" t="s">
        <v>169</v>
      </c>
      <c r="E65" t="s">
        <v>15</v>
      </c>
      <c r="G65">
        <v>2022</v>
      </c>
      <c r="H65">
        <v>19</v>
      </c>
      <c r="I65">
        <v>78</v>
      </c>
      <c r="J65" t="s">
        <v>166</v>
      </c>
      <c r="K65">
        <v>430</v>
      </c>
      <c r="L65" t="s">
        <v>133</v>
      </c>
      <c r="N65" t="s">
        <v>363</v>
      </c>
    </row>
    <row r="66" spans="1:14" x14ac:dyDescent="0.25">
      <c r="A66" t="s">
        <v>109</v>
      </c>
      <c r="B66">
        <v>15</v>
      </c>
      <c r="C66" t="s">
        <v>109</v>
      </c>
      <c r="D66" t="s">
        <v>110</v>
      </c>
      <c r="E66" t="s">
        <v>15</v>
      </c>
      <c r="G66">
        <v>2023</v>
      </c>
      <c r="H66">
        <v>5</v>
      </c>
      <c r="I66">
        <v>77</v>
      </c>
      <c r="J66" t="s">
        <v>166</v>
      </c>
      <c r="K66">
        <v>430</v>
      </c>
      <c r="L66" t="s">
        <v>133</v>
      </c>
      <c r="N66" t="s">
        <v>348</v>
      </c>
    </row>
    <row r="67" spans="1:14" x14ac:dyDescent="0.25">
      <c r="A67" t="s">
        <v>116</v>
      </c>
      <c r="B67">
        <v>5</v>
      </c>
      <c r="C67" t="s">
        <v>116</v>
      </c>
      <c r="D67" t="s">
        <v>117</v>
      </c>
      <c r="E67" t="s">
        <v>15</v>
      </c>
      <c r="G67">
        <v>2023</v>
      </c>
      <c r="H67">
        <v>2</v>
      </c>
      <c r="I67">
        <v>84</v>
      </c>
      <c r="J67" t="s">
        <v>170</v>
      </c>
      <c r="L67" t="s">
        <v>133</v>
      </c>
      <c r="N67" t="s">
        <v>348</v>
      </c>
    </row>
    <row r="68" spans="1:14" x14ac:dyDescent="0.25">
      <c r="A68" t="s">
        <v>26</v>
      </c>
      <c r="B68">
        <v>10</v>
      </c>
      <c r="C68" t="s">
        <v>26</v>
      </c>
      <c r="D68" t="s">
        <v>27</v>
      </c>
      <c r="E68" t="s">
        <v>15</v>
      </c>
      <c r="G68">
        <v>2023</v>
      </c>
      <c r="H68">
        <v>15</v>
      </c>
      <c r="I68">
        <v>80</v>
      </c>
      <c r="J68" t="s">
        <v>170</v>
      </c>
      <c r="L68" t="s">
        <v>133</v>
      </c>
      <c r="N68" t="s">
        <v>363</v>
      </c>
    </row>
    <row r="69" spans="1:14" x14ac:dyDescent="0.25">
      <c r="A69" t="s">
        <v>37</v>
      </c>
      <c r="B69">
        <v>5</v>
      </c>
      <c r="C69" t="s">
        <v>37</v>
      </c>
      <c r="D69" t="s">
        <v>38</v>
      </c>
      <c r="E69" t="s">
        <v>15</v>
      </c>
      <c r="G69">
        <v>2023</v>
      </c>
      <c r="H69">
        <v>6</v>
      </c>
      <c r="I69">
        <v>89</v>
      </c>
      <c r="J69" t="s">
        <v>171</v>
      </c>
      <c r="K69">
        <v>465</v>
      </c>
      <c r="L69" t="s">
        <v>133</v>
      </c>
      <c r="M69" t="s">
        <v>42</v>
      </c>
      <c r="N69" t="s">
        <v>348</v>
      </c>
    </row>
    <row r="70" spans="1:14" x14ac:dyDescent="0.25">
      <c r="A70" t="s">
        <v>45</v>
      </c>
      <c r="B70">
        <v>15</v>
      </c>
      <c r="C70" t="s">
        <v>45</v>
      </c>
      <c r="D70" t="s">
        <v>52</v>
      </c>
      <c r="E70" t="s">
        <v>15</v>
      </c>
      <c r="G70">
        <v>2022</v>
      </c>
      <c r="H70">
        <v>14</v>
      </c>
      <c r="I70">
        <v>83</v>
      </c>
      <c r="J70" t="s">
        <v>171</v>
      </c>
      <c r="K70">
        <v>465</v>
      </c>
      <c r="L70" t="s">
        <v>133</v>
      </c>
      <c r="N70" t="s">
        <v>363</v>
      </c>
    </row>
    <row r="71" spans="1:14" x14ac:dyDescent="0.25">
      <c r="A71" t="s">
        <v>62</v>
      </c>
      <c r="B71">
        <v>15</v>
      </c>
      <c r="C71" t="s">
        <v>62</v>
      </c>
      <c r="D71" t="s">
        <v>63</v>
      </c>
      <c r="E71" t="s">
        <v>15</v>
      </c>
      <c r="G71">
        <v>2023</v>
      </c>
      <c r="H71">
        <v>11</v>
      </c>
      <c r="I71">
        <v>80</v>
      </c>
      <c r="J71" t="s">
        <v>171</v>
      </c>
      <c r="K71">
        <v>465</v>
      </c>
      <c r="L71" t="s">
        <v>133</v>
      </c>
      <c r="N71" t="s">
        <v>348</v>
      </c>
    </row>
    <row r="72" spans="1:14" x14ac:dyDescent="0.25">
      <c r="A72" t="s">
        <v>26</v>
      </c>
      <c r="B72">
        <v>27</v>
      </c>
      <c r="C72" t="s">
        <v>26</v>
      </c>
      <c r="D72" t="s">
        <v>27</v>
      </c>
      <c r="E72" t="s">
        <v>15</v>
      </c>
      <c r="G72">
        <v>2022</v>
      </c>
      <c r="H72">
        <v>15</v>
      </c>
      <c r="I72">
        <v>78</v>
      </c>
      <c r="J72" t="s">
        <v>171</v>
      </c>
      <c r="K72">
        <v>465</v>
      </c>
      <c r="L72" t="s">
        <v>133</v>
      </c>
      <c r="N72" t="s">
        <v>363</v>
      </c>
    </row>
    <row r="73" spans="1:14" x14ac:dyDescent="0.25">
      <c r="A73" t="s">
        <v>54</v>
      </c>
      <c r="B73">
        <v>13</v>
      </c>
      <c r="C73" t="s">
        <v>54</v>
      </c>
      <c r="D73" t="s">
        <v>55</v>
      </c>
      <c r="E73" t="s">
        <v>15</v>
      </c>
      <c r="G73">
        <v>2022</v>
      </c>
      <c r="H73">
        <v>17</v>
      </c>
      <c r="I73">
        <v>69</v>
      </c>
      <c r="J73" t="s">
        <v>171</v>
      </c>
      <c r="K73">
        <v>465</v>
      </c>
      <c r="L73" t="s">
        <v>133</v>
      </c>
      <c r="N73" t="s">
        <v>363</v>
      </c>
    </row>
    <row r="74" spans="1:14" x14ac:dyDescent="0.25">
      <c r="A74" t="s">
        <v>37</v>
      </c>
      <c r="B74">
        <v>4</v>
      </c>
      <c r="C74" t="s">
        <v>37</v>
      </c>
      <c r="D74" t="s">
        <v>38</v>
      </c>
      <c r="E74" t="s">
        <v>15</v>
      </c>
      <c r="G74">
        <v>2023</v>
      </c>
      <c r="H74">
        <v>6</v>
      </c>
      <c r="I74">
        <v>84</v>
      </c>
      <c r="J74" t="s">
        <v>172</v>
      </c>
      <c r="K74">
        <v>335</v>
      </c>
      <c r="L74" t="s">
        <v>133</v>
      </c>
      <c r="N74" t="s">
        <v>348</v>
      </c>
    </row>
    <row r="75" spans="1:14" x14ac:dyDescent="0.25">
      <c r="A75" t="s">
        <v>45</v>
      </c>
      <c r="B75">
        <v>10</v>
      </c>
      <c r="C75" t="s">
        <v>45</v>
      </c>
      <c r="D75" t="s">
        <v>52</v>
      </c>
      <c r="E75" t="s">
        <v>15</v>
      </c>
      <c r="G75">
        <v>2021</v>
      </c>
      <c r="H75">
        <v>14</v>
      </c>
      <c r="I75">
        <v>84</v>
      </c>
      <c r="J75" t="s">
        <v>172</v>
      </c>
      <c r="K75">
        <v>335</v>
      </c>
      <c r="L75" t="s">
        <v>133</v>
      </c>
      <c r="N75" t="s">
        <v>363</v>
      </c>
    </row>
    <row r="76" spans="1:14" x14ac:dyDescent="0.25">
      <c r="A76" t="s">
        <v>37</v>
      </c>
      <c r="B76">
        <v>2</v>
      </c>
      <c r="C76" t="s">
        <v>37</v>
      </c>
      <c r="D76" t="s">
        <v>38</v>
      </c>
      <c r="E76" t="s">
        <v>15</v>
      </c>
      <c r="G76">
        <v>2022</v>
      </c>
      <c r="H76">
        <v>6</v>
      </c>
      <c r="I76">
        <v>78</v>
      </c>
      <c r="J76" t="s">
        <v>172</v>
      </c>
      <c r="K76">
        <v>335</v>
      </c>
      <c r="L76" t="s">
        <v>133</v>
      </c>
      <c r="N76" t="s">
        <v>348</v>
      </c>
    </row>
    <row r="77" spans="1:14" x14ac:dyDescent="0.25">
      <c r="A77" t="s">
        <v>18</v>
      </c>
      <c r="B77">
        <v>16</v>
      </c>
      <c r="C77" t="s">
        <v>18</v>
      </c>
      <c r="D77" t="s">
        <v>19</v>
      </c>
      <c r="E77" t="s">
        <v>15</v>
      </c>
      <c r="G77">
        <v>2023</v>
      </c>
      <c r="H77">
        <v>4</v>
      </c>
      <c r="I77">
        <v>76</v>
      </c>
      <c r="J77" t="s">
        <v>172</v>
      </c>
      <c r="K77">
        <v>335</v>
      </c>
      <c r="L77" t="s">
        <v>133</v>
      </c>
      <c r="N77" t="s">
        <v>348</v>
      </c>
    </row>
    <row r="78" spans="1:14" x14ac:dyDescent="0.25">
      <c r="A78" t="s">
        <v>18</v>
      </c>
      <c r="B78">
        <v>13</v>
      </c>
      <c r="C78" t="s">
        <v>18</v>
      </c>
      <c r="D78" t="s">
        <v>19</v>
      </c>
      <c r="E78" t="s">
        <v>15</v>
      </c>
      <c r="G78">
        <v>2022</v>
      </c>
      <c r="H78">
        <v>4</v>
      </c>
      <c r="I78">
        <v>73</v>
      </c>
      <c r="J78" t="s">
        <v>172</v>
      </c>
      <c r="K78">
        <v>335</v>
      </c>
      <c r="L78" t="s">
        <v>133</v>
      </c>
      <c r="N78" t="s">
        <v>348</v>
      </c>
    </row>
    <row r="79" spans="1:14" x14ac:dyDescent="0.25">
      <c r="A79" t="s">
        <v>58</v>
      </c>
      <c r="B79">
        <v>19</v>
      </c>
      <c r="C79" t="s">
        <v>58</v>
      </c>
      <c r="D79" t="s">
        <v>59</v>
      </c>
      <c r="E79" t="s">
        <v>15</v>
      </c>
      <c r="G79">
        <v>2022</v>
      </c>
      <c r="H79">
        <v>7</v>
      </c>
      <c r="I79">
        <v>73</v>
      </c>
      <c r="J79" t="s">
        <v>172</v>
      </c>
      <c r="K79">
        <v>335</v>
      </c>
      <c r="L79" t="s">
        <v>133</v>
      </c>
      <c r="N79" t="s">
        <v>348</v>
      </c>
    </row>
    <row r="80" spans="1:14" x14ac:dyDescent="0.25">
      <c r="A80" t="s">
        <v>24</v>
      </c>
      <c r="B80">
        <v>12</v>
      </c>
      <c r="C80" t="s">
        <v>24</v>
      </c>
      <c r="D80" t="s">
        <v>25</v>
      </c>
      <c r="E80" t="s">
        <v>64</v>
      </c>
      <c r="G80">
        <v>2023</v>
      </c>
      <c r="H80">
        <v>19</v>
      </c>
      <c r="I80">
        <v>89</v>
      </c>
      <c r="J80" t="s">
        <v>173</v>
      </c>
      <c r="K80">
        <v>317</v>
      </c>
      <c r="L80" t="s">
        <v>133</v>
      </c>
      <c r="M80" t="s">
        <v>42</v>
      </c>
      <c r="N80" t="s">
        <v>363</v>
      </c>
    </row>
    <row r="81" spans="1:15" x14ac:dyDescent="0.25">
      <c r="A81" t="s">
        <v>54</v>
      </c>
      <c r="B81">
        <v>16</v>
      </c>
      <c r="C81" t="s">
        <v>54</v>
      </c>
      <c r="D81" t="s">
        <v>55</v>
      </c>
      <c r="E81" t="s">
        <v>15</v>
      </c>
      <c r="G81">
        <v>2017</v>
      </c>
      <c r="H81">
        <v>17</v>
      </c>
      <c r="I81">
        <v>88</v>
      </c>
      <c r="J81" t="s">
        <v>173</v>
      </c>
      <c r="K81">
        <v>317</v>
      </c>
      <c r="L81" t="s">
        <v>133</v>
      </c>
      <c r="M81" t="s">
        <v>42</v>
      </c>
      <c r="N81" t="s">
        <v>363</v>
      </c>
    </row>
    <row r="82" spans="1:15" x14ac:dyDescent="0.25">
      <c r="A82" t="s">
        <v>99</v>
      </c>
      <c r="B82">
        <v>7</v>
      </c>
      <c r="C82" t="s">
        <v>99</v>
      </c>
      <c r="D82" t="s">
        <v>100</v>
      </c>
      <c r="E82" t="s">
        <v>15</v>
      </c>
      <c r="G82">
        <v>2023</v>
      </c>
      <c r="H82">
        <v>11</v>
      </c>
      <c r="I82">
        <v>88</v>
      </c>
      <c r="J82" t="s">
        <v>173</v>
      </c>
      <c r="K82">
        <v>317</v>
      </c>
      <c r="L82" t="s">
        <v>133</v>
      </c>
      <c r="M82" t="s">
        <v>42</v>
      </c>
      <c r="N82" t="s">
        <v>348</v>
      </c>
    </row>
    <row r="83" spans="1:15" x14ac:dyDescent="0.25">
      <c r="A83" t="s">
        <v>58</v>
      </c>
      <c r="B83">
        <v>21</v>
      </c>
      <c r="C83" t="s">
        <v>58</v>
      </c>
      <c r="D83" t="s">
        <v>59</v>
      </c>
      <c r="E83" t="s">
        <v>64</v>
      </c>
      <c r="G83">
        <v>2017</v>
      </c>
      <c r="H83">
        <v>7</v>
      </c>
      <c r="I83">
        <v>88</v>
      </c>
      <c r="J83" t="s">
        <v>173</v>
      </c>
      <c r="K83">
        <v>317</v>
      </c>
      <c r="L83" t="s">
        <v>133</v>
      </c>
      <c r="M83" t="s">
        <v>42</v>
      </c>
      <c r="N83" t="s">
        <v>348</v>
      </c>
    </row>
    <row r="84" spans="1:15" x14ac:dyDescent="0.25">
      <c r="A84" t="s">
        <v>39</v>
      </c>
      <c r="B84">
        <v>39</v>
      </c>
      <c r="C84" t="s">
        <v>39</v>
      </c>
      <c r="D84" t="s">
        <v>40</v>
      </c>
      <c r="E84" t="s">
        <v>64</v>
      </c>
      <c r="G84">
        <v>2021</v>
      </c>
      <c r="H84">
        <v>2</v>
      </c>
      <c r="I84">
        <v>88</v>
      </c>
      <c r="J84" t="s">
        <v>173</v>
      </c>
      <c r="K84">
        <v>317</v>
      </c>
      <c r="L84" t="s">
        <v>133</v>
      </c>
      <c r="M84" t="s">
        <v>42</v>
      </c>
      <c r="N84" t="s">
        <v>348</v>
      </c>
    </row>
    <row r="85" spans="1:15" x14ac:dyDescent="0.25">
      <c r="A85" t="s">
        <v>73</v>
      </c>
      <c r="B85">
        <v>15</v>
      </c>
      <c r="C85" t="s">
        <v>73</v>
      </c>
      <c r="D85" t="s">
        <v>74</v>
      </c>
      <c r="E85" t="s">
        <v>64</v>
      </c>
      <c r="G85">
        <v>2023</v>
      </c>
      <c r="H85">
        <v>16</v>
      </c>
      <c r="I85">
        <v>87</v>
      </c>
      <c r="J85" t="s">
        <v>173</v>
      </c>
      <c r="K85">
        <v>317</v>
      </c>
      <c r="L85" t="s">
        <v>133</v>
      </c>
      <c r="M85" t="s">
        <v>42</v>
      </c>
      <c r="N85" t="s">
        <v>363</v>
      </c>
    </row>
    <row r="86" spans="1:15" x14ac:dyDescent="0.25">
      <c r="A86" t="s">
        <v>22</v>
      </c>
      <c r="B86">
        <v>19</v>
      </c>
      <c r="C86" t="s">
        <v>22</v>
      </c>
      <c r="D86" t="s">
        <v>23</v>
      </c>
      <c r="E86" t="s">
        <v>64</v>
      </c>
      <c r="G86">
        <v>2020</v>
      </c>
      <c r="H86">
        <v>6</v>
      </c>
      <c r="I86">
        <v>86</v>
      </c>
      <c r="J86" t="s">
        <v>173</v>
      </c>
      <c r="K86">
        <v>317</v>
      </c>
      <c r="L86" t="s">
        <v>133</v>
      </c>
      <c r="N86" t="s">
        <v>348</v>
      </c>
    </row>
    <row r="87" spans="1:15" x14ac:dyDescent="0.25">
      <c r="A87" t="s">
        <v>137</v>
      </c>
      <c r="B87">
        <v>11</v>
      </c>
      <c r="C87" t="s">
        <v>137</v>
      </c>
      <c r="D87" t="s">
        <v>138</v>
      </c>
      <c r="E87" t="s">
        <v>64</v>
      </c>
      <c r="G87">
        <v>2023</v>
      </c>
      <c r="H87">
        <v>10</v>
      </c>
      <c r="I87">
        <v>81</v>
      </c>
      <c r="J87" t="s">
        <v>173</v>
      </c>
      <c r="K87">
        <v>317</v>
      </c>
      <c r="L87" t="s">
        <v>133</v>
      </c>
      <c r="N87" t="s">
        <v>348</v>
      </c>
    </row>
    <row r="88" spans="1:15" x14ac:dyDescent="0.25">
      <c r="A88" t="s">
        <v>174</v>
      </c>
      <c r="B88">
        <v>1</v>
      </c>
      <c r="C88" t="s">
        <v>174</v>
      </c>
      <c r="D88" t="s">
        <v>175</v>
      </c>
      <c r="E88" t="s">
        <v>64</v>
      </c>
      <c r="G88">
        <v>2020</v>
      </c>
      <c r="H88">
        <v>3</v>
      </c>
      <c r="I88">
        <v>78</v>
      </c>
      <c r="J88" t="s">
        <v>173</v>
      </c>
      <c r="K88">
        <v>317</v>
      </c>
      <c r="L88" t="s">
        <v>133</v>
      </c>
      <c r="N88" t="s">
        <v>348</v>
      </c>
    </row>
    <row r="89" spans="1:15" x14ac:dyDescent="0.25">
      <c r="A89" t="s">
        <v>116</v>
      </c>
      <c r="B89">
        <v>8</v>
      </c>
      <c r="C89" t="s">
        <v>116</v>
      </c>
      <c r="D89" t="s">
        <v>117</v>
      </c>
      <c r="E89" t="s">
        <v>64</v>
      </c>
      <c r="G89">
        <v>2020</v>
      </c>
      <c r="H89">
        <v>2</v>
      </c>
      <c r="I89">
        <v>78</v>
      </c>
      <c r="J89" t="s">
        <v>173</v>
      </c>
      <c r="K89">
        <v>317</v>
      </c>
      <c r="L89" t="s">
        <v>133</v>
      </c>
      <c r="N89" t="s">
        <v>348</v>
      </c>
    </row>
    <row r="90" spans="1:15" x14ac:dyDescent="0.25">
      <c r="A90" t="s">
        <v>179</v>
      </c>
      <c r="B90">
        <v>1</v>
      </c>
      <c r="C90" t="s">
        <v>179</v>
      </c>
      <c r="D90" t="s">
        <v>180</v>
      </c>
      <c r="E90" t="s">
        <v>64</v>
      </c>
      <c r="G90">
        <v>2022</v>
      </c>
      <c r="H90">
        <v>19</v>
      </c>
      <c r="I90">
        <v>90</v>
      </c>
      <c r="J90" t="s">
        <v>176</v>
      </c>
      <c r="K90">
        <v>50</v>
      </c>
      <c r="L90" t="s">
        <v>133</v>
      </c>
      <c r="M90" t="s">
        <v>42</v>
      </c>
      <c r="N90" t="s">
        <v>363</v>
      </c>
    </row>
    <row r="91" spans="1:15" x14ac:dyDescent="0.25">
      <c r="A91" t="s">
        <v>46</v>
      </c>
      <c r="B91">
        <v>30</v>
      </c>
      <c r="C91" t="s">
        <v>46</v>
      </c>
      <c r="D91" t="s">
        <v>47</v>
      </c>
      <c r="E91" t="s">
        <v>60</v>
      </c>
      <c r="G91">
        <v>2023</v>
      </c>
      <c r="H91">
        <v>10</v>
      </c>
      <c r="I91">
        <v>85</v>
      </c>
      <c r="J91" t="s">
        <v>176</v>
      </c>
      <c r="K91">
        <v>50</v>
      </c>
      <c r="L91" t="s">
        <v>133</v>
      </c>
      <c r="N91" t="s">
        <v>348</v>
      </c>
    </row>
    <row r="92" spans="1:15" x14ac:dyDescent="0.25">
      <c r="A92" t="s">
        <v>28</v>
      </c>
      <c r="B92">
        <v>4</v>
      </c>
      <c r="C92" t="s">
        <v>28</v>
      </c>
      <c r="D92" t="s">
        <v>29</v>
      </c>
      <c r="E92" t="s">
        <v>30</v>
      </c>
      <c r="G92">
        <v>2023</v>
      </c>
      <c r="H92">
        <v>10</v>
      </c>
      <c r="I92">
        <v>85</v>
      </c>
      <c r="J92" t="s">
        <v>176</v>
      </c>
      <c r="K92">
        <v>50</v>
      </c>
      <c r="L92" t="s">
        <v>133</v>
      </c>
      <c r="N92" t="s">
        <v>348</v>
      </c>
    </row>
    <row r="93" spans="1:15" x14ac:dyDescent="0.25">
      <c r="A93" t="s">
        <v>39</v>
      </c>
      <c r="B93">
        <v>32</v>
      </c>
      <c r="C93" t="s">
        <v>39</v>
      </c>
      <c r="D93" t="s">
        <v>40</v>
      </c>
      <c r="E93" t="s">
        <v>64</v>
      </c>
      <c r="G93">
        <v>2022</v>
      </c>
      <c r="H93">
        <v>2</v>
      </c>
      <c r="I93">
        <v>85</v>
      </c>
      <c r="J93" t="s">
        <v>176</v>
      </c>
      <c r="K93">
        <v>50</v>
      </c>
      <c r="L93" t="s">
        <v>133</v>
      </c>
      <c r="N93" t="s">
        <v>348</v>
      </c>
    </row>
    <row r="94" spans="1:15" x14ac:dyDescent="0.25">
      <c r="A94" t="s">
        <v>22</v>
      </c>
      <c r="B94">
        <v>13</v>
      </c>
      <c r="C94" t="s">
        <v>22</v>
      </c>
      <c r="D94" t="s">
        <v>23</v>
      </c>
      <c r="E94" t="s">
        <v>30</v>
      </c>
      <c r="G94">
        <v>2023</v>
      </c>
      <c r="H94">
        <v>6</v>
      </c>
      <c r="I94">
        <v>83</v>
      </c>
      <c r="J94" t="s">
        <v>176</v>
      </c>
      <c r="K94">
        <v>50</v>
      </c>
      <c r="L94" t="s">
        <v>133</v>
      </c>
      <c r="N94" t="s">
        <v>348</v>
      </c>
    </row>
    <row r="95" spans="1:15" x14ac:dyDescent="0.25">
      <c r="A95" t="s">
        <v>177</v>
      </c>
      <c r="B95">
        <v>3</v>
      </c>
      <c r="C95" t="s">
        <v>177</v>
      </c>
      <c r="D95" t="s">
        <v>178</v>
      </c>
      <c r="E95" t="s">
        <v>15</v>
      </c>
      <c r="G95">
        <v>2023</v>
      </c>
      <c r="H95">
        <v>12</v>
      </c>
      <c r="I95">
        <v>80</v>
      </c>
      <c r="J95" t="s">
        <v>176</v>
      </c>
      <c r="K95">
        <v>50</v>
      </c>
      <c r="L95" t="s">
        <v>133</v>
      </c>
      <c r="N95" t="s">
        <v>348</v>
      </c>
    </row>
    <row r="96" spans="1:15" x14ac:dyDescent="0.25">
      <c r="A96" t="s">
        <v>54</v>
      </c>
      <c r="B96">
        <v>12</v>
      </c>
      <c r="C96" t="s">
        <v>54</v>
      </c>
      <c r="D96" t="s">
        <v>55</v>
      </c>
      <c r="E96" t="s">
        <v>15</v>
      </c>
      <c r="G96">
        <v>2023</v>
      </c>
      <c r="H96">
        <v>17</v>
      </c>
      <c r="I96">
        <v>91</v>
      </c>
      <c r="J96" t="s">
        <v>181</v>
      </c>
      <c r="K96">
        <v>228</v>
      </c>
      <c r="L96" t="s">
        <v>133</v>
      </c>
      <c r="M96" t="s">
        <v>372</v>
      </c>
      <c r="N96" t="s">
        <v>363</v>
      </c>
      <c r="O96" t="s">
        <v>369</v>
      </c>
    </row>
    <row r="97" spans="1:14" x14ac:dyDescent="0.25">
      <c r="A97" t="s">
        <v>182</v>
      </c>
      <c r="B97">
        <v>3</v>
      </c>
      <c r="C97" t="s">
        <v>182</v>
      </c>
      <c r="D97" t="s">
        <v>183</v>
      </c>
      <c r="E97" t="s">
        <v>15</v>
      </c>
      <c r="G97">
        <v>2023</v>
      </c>
      <c r="H97">
        <v>16</v>
      </c>
      <c r="I97">
        <v>87</v>
      </c>
      <c r="J97" t="s">
        <v>181</v>
      </c>
      <c r="K97">
        <v>228</v>
      </c>
      <c r="L97" t="s">
        <v>133</v>
      </c>
      <c r="M97" t="s">
        <v>42</v>
      </c>
      <c r="N97" t="s">
        <v>363</v>
      </c>
    </row>
    <row r="98" spans="1:14" x14ac:dyDescent="0.25">
      <c r="A98" t="s">
        <v>109</v>
      </c>
      <c r="B98">
        <v>11</v>
      </c>
      <c r="C98" t="s">
        <v>109</v>
      </c>
      <c r="D98" t="s">
        <v>110</v>
      </c>
      <c r="E98" t="s">
        <v>15</v>
      </c>
      <c r="F98" t="s">
        <v>184</v>
      </c>
      <c r="G98">
        <v>2023</v>
      </c>
      <c r="H98">
        <v>5</v>
      </c>
      <c r="I98">
        <v>87</v>
      </c>
      <c r="J98" t="s">
        <v>181</v>
      </c>
      <c r="K98">
        <v>228</v>
      </c>
      <c r="L98" t="s">
        <v>133</v>
      </c>
      <c r="M98" t="s">
        <v>42</v>
      </c>
      <c r="N98" t="s">
        <v>348</v>
      </c>
    </row>
    <row r="99" spans="1:14" x14ac:dyDescent="0.25">
      <c r="A99" t="s">
        <v>58</v>
      </c>
      <c r="B99">
        <v>12</v>
      </c>
      <c r="C99" t="s">
        <v>58</v>
      </c>
      <c r="D99" t="s">
        <v>59</v>
      </c>
      <c r="E99" t="s">
        <v>15</v>
      </c>
      <c r="G99">
        <v>2023</v>
      </c>
      <c r="H99">
        <v>7</v>
      </c>
      <c r="I99">
        <v>86</v>
      </c>
      <c r="J99" t="s">
        <v>181</v>
      </c>
      <c r="K99">
        <v>228</v>
      </c>
      <c r="L99" t="s">
        <v>133</v>
      </c>
      <c r="N99" t="s">
        <v>348</v>
      </c>
    </row>
    <row r="100" spans="1:14" x14ac:dyDescent="0.25">
      <c r="A100" t="s">
        <v>109</v>
      </c>
      <c r="B100">
        <v>13</v>
      </c>
      <c r="C100" t="s">
        <v>109</v>
      </c>
      <c r="D100" t="s">
        <v>110</v>
      </c>
      <c r="E100" t="s">
        <v>15</v>
      </c>
      <c r="F100" t="s">
        <v>185</v>
      </c>
      <c r="G100">
        <v>2023</v>
      </c>
      <c r="H100">
        <v>5</v>
      </c>
      <c r="I100">
        <v>84</v>
      </c>
      <c r="J100" t="s">
        <v>181</v>
      </c>
      <c r="K100">
        <v>228</v>
      </c>
      <c r="L100" t="s">
        <v>133</v>
      </c>
      <c r="N100" t="s">
        <v>348</v>
      </c>
    </row>
    <row r="101" spans="1:14" x14ac:dyDescent="0.25">
      <c r="A101" t="s">
        <v>116</v>
      </c>
      <c r="B101">
        <v>7</v>
      </c>
      <c r="C101" t="s">
        <v>116</v>
      </c>
      <c r="D101" t="s">
        <v>117</v>
      </c>
      <c r="E101" t="s">
        <v>15</v>
      </c>
      <c r="G101">
        <v>2023</v>
      </c>
      <c r="H101">
        <v>2</v>
      </c>
      <c r="I101">
        <v>84</v>
      </c>
      <c r="J101" t="s">
        <v>181</v>
      </c>
      <c r="K101">
        <v>228</v>
      </c>
      <c r="L101" t="s">
        <v>133</v>
      </c>
      <c r="N101" t="s">
        <v>348</v>
      </c>
    </row>
    <row r="102" spans="1:14" x14ac:dyDescent="0.25">
      <c r="A102" t="s">
        <v>135</v>
      </c>
      <c r="B102">
        <v>3</v>
      </c>
      <c r="C102" t="s">
        <v>135</v>
      </c>
      <c r="D102" t="s">
        <v>136</v>
      </c>
      <c r="E102" t="s">
        <v>15</v>
      </c>
      <c r="F102" t="s">
        <v>188</v>
      </c>
      <c r="G102">
        <v>2022</v>
      </c>
      <c r="H102">
        <v>14</v>
      </c>
      <c r="I102">
        <v>84</v>
      </c>
      <c r="J102" t="s">
        <v>181</v>
      </c>
      <c r="K102">
        <v>228</v>
      </c>
      <c r="L102" t="s">
        <v>133</v>
      </c>
      <c r="N102" t="s">
        <v>363</v>
      </c>
    </row>
    <row r="103" spans="1:14" x14ac:dyDescent="0.25">
      <c r="A103" t="s">
        <v>186</v>
      </c>
      <c r="B103">
        <v>1</v>
      </c>
      <c r="C103" t="s">
        <v>186</v>
      </c>
      <c r="D103" t="s">
        <v>187</v>
      </c>
      <c r="E103" t="s">
        <v>15</v>
      </c>
      <c r="G103">
        <v>2023</v>
      </c>
      <c r="H103">
        <v>18</v>
      </c>
      <c r="I103">
        <v>82</v>
      </c>
      <c r="J103" t="s">
        <v>181</v>
      </c>
      <c r="K103">
        <v>228</v>
      </c>
      <c r="L103" t="s">
        <v>133</v>
      </c>
      <c r="N103" t="s">
        <v>363</v>
      </c>
    </row>
    <row r="104" spans="1:14" x14ac:dyDescent="0.25">
      <c r="A104" t="s">
        <v>101</v>
      </c>
      <c r="B104">
        <v>15</v>
      </c>
      <c r="C104" t="s">
        <v>101</v>
      </c>
      <c r="D104" t="s">
        <v>102</v>
      </c>
      <c r="E104" t="s">
        <v>15</v>
      </c>
      <c r="G104">
        <v>2023</v>
      </c>
      <c r="H104">
        <v>12</v>
      </c>
      <c r="I104">
        <v>82</v>
      </c>
      <c r="J104" t="s">
        <v>181</v>
      </c>
      <c r="K104">
        <v>228</v>
      </c>
      <c r="L104" t="s">
        <v>133</v>
      </c>
      <c r="N104" t="s">
        <v>348</v>
      </c>
    </row>
    <row r="105" spans="1:14" x14ac:dyDescent="0.25">
      <c r="A105" t="s">
        <v>43</v>
      </c>
      <c r="B105">
        <v>18</v>
      </c>
      <c r="C105" t="s">
        <v>43</v>
      </c>
      <c r="D105" t="s">
        <v>44</v>
      </c>
      <c r="E105" t="s">
        <v>15</v>
      </c>
      <c r="F105" t="s">
        <v>188</v>
      </c>
      <c r="G105">
        <v>2023</v>
      </c>
      <c r="H105">
        <v>13</v>
      </c>
      <c r="I105">
        <v>80</v>
      </c>
      <c r="J105" t="s">
        <v>181</v>
      </c>
      <c r="K105">
        <v>228</v>
      </c>
      <c r="L105" t="s">
        <v>133</v>
      </c>
      <c r="N105" t="s">
        <v>363</v>
      </c>
    </row>
    <row r="106" spans="1:14" x14ac:dyDescent="0.25">
      <c r="A106" t="s">
        <v>43</v>
      </c>
      <c r="B106">
        <v>15</v>
      </c>
      <c r="C106" t="s">
        <v>43</v>
      </c>
      <c r="D106" t="s">
        <v>44</v>
      </c>
      <c r="E106" t="s">
        <v>15</v>
      </c>
      <c r="F106" t="s">
        <v>154</v>
      </c>
      <c r="G106">
        <v>2023</v>
      </c>
      <c r="H106">
        <v>13</v>
      </c>
      <c r="I106">
        <v>79</v>
      </c>
      <c r="J106" t="s">
        <v>181</v>
      </c>
      <c r="K106">
        <v>228</v>
      </c>
      <c r="L106" t="s">
        <v>133</v>
      </c>
      <c r="N106" t="s">
        <v>363</v>
      </c>
    </row>
    <row r="107" spans="1:14" x14ac:dyDescent="0.25">
      <c r="A107" t="s">
        <v>43</v>
      </c>
      <c r="B107">
        <v>6</v>
      </c>
      <c r="C107" t="s">
        <v>43</v>
      </c>
      <c r="D107" t="s">
        <v>44</v>
      </c>
      <c r="E107" t="s">
        <v>15</v>
      </c>
      <c r="F107" t="s">
        <v>150</v>
      </c>
      <c r="G107">
        <v>2023</v>
      </c>
      <c r="H107">
        <v>13</v>
      </c>
      <c r="I107">
        <v>84</v>
      </c>
      <c r="J107" t="s">
        <v>189</v>
      </c>
      <c r="K107">
        <v>62</v>
      </c>
      <c r="L107" t="s">
        <v>133</v>
      </c>
      <c r="N107" t="s">
        <v>363</v>
      </c>
    </row>
    <row r="108" spans="1:14" x14ac:dyDescent="0.25">
      <c r="A108" t="s">
        <v>101</v>
      </c>
      <c r="B108">
        <v>10</v>
      </c>
      <c r="C108" t="s">
        <v>101</v>
      </c>
      <c r="D108" t="s">
        <v>102</v>
      </c>
      <c r="E108" t="s">
        <v>15</v>
      </c>
      <c r="G108">
        <v>2023</v>
      </c>
      <c r="H108">
        <v>12</v>
      </c>
      <c r="I108">
        <v>76</v>
      </c>
      <c r="J108" t="s">
        <v>189</v>
      </c>
      <c r="K108">
        <v>62</v>
      </c>
      <c r="L108" t="s">
        <v>133</v>
      </c>
      <c r="N108" t="s">
        <v>348</v>
      </c>
    </row>
    <row r="109" spans="1:14" x14ac:dyDescent="0.25">
      <c r="A109" t="s">
        <v>116</v>
      </c>
      <c r="B109">
        <v>3</v>
      </c>
      <c r="C109" t="s">
        <v>116</v>
      </c>
      <c r="D109" t="s">
        <v>117</v>
      </c>
      <c r="E109" t="s">
        <v>64</v>
      </c>
      <c r="G109">
        <v>2023</v>
      </c>
      <c r="H109">
        <v>2</v>
      </c>
      <c r="I109">
        <v>81</v>
      </c>
      <c r="J109" t="s">
        <v>190</v>
      </c>
      <c r="K109">
        <v>248</v>
      </c>
      <c r="L109" t="s">
        <v>133</v>
      </c>
      <c r="N109" t="s">
        <v>348</v>
      </c>
    </row>
    <row r="110" spans="1:14" x14ac:dyDescent="0.25">
      <c r="A110" t="s">
        <v>54</v>
      </c>
      <c r="B110">
        <v>15</v>
      </c>
      <c r="C110" t="s">
        <v>54</v>
      </c>
      <c r="D110" t="s">
        <v>55</v>
      </c>
      <c r="E110" t="s">
        <v>60</v>
      </c>
      <c r="G110">
        <v>2023</v>
      </c>
      <c r="H110">
        <v>17</v>
      </c>
      <c r="I110">
        <v>80</v>
      </c>
      <c r="J110" t="s">
        <v>190</v>
      </c>
      <c r="K110">
        <v>248</v>
      </c>
      <c r="L110" t="s">
        <v>133</v>
      </c>
      <c r="N110" t="s">
        <v>363</v>
      </c>
    </row>
    <row r="111" spans="1:14" x14ac:dyDescent="0.25">
      <c r="A111" t="s">
        <v>135</v>
      </c>
      <c r="B111">
        <v>5</v>
      </c>
      <c r="C111" t="s">
        <v>135</v>
      </c>
      <c r="D111" t="s">
        <v>136</v>
      </c>
      <c r="E111" t="s">
        <v>15</v>
      </c>
      <c r="F111" t="s">
        <v>191</v>
      </c>
      <c r="G111">
        <v>2021</v>
      </c>
      <c r="H111">
        <v>14</v>
      </c>
      <c r="I111">
        <v>77</v>
      </c>
      <c r="J111" t="s">
        <v>190</v>
      </c>
      <c r="K111">
        <v>248</v>
      </c>
      <c r="L111" t="s">
        <v>133</v>
      </c>
      <c r="N111" t="s">
        <v>363</v>
      </c>
    </row>
    <row r="112" spans="1:14" x14ac:dyDescent="0.25">
      <c r="A112" t="s">
        <v>116</v>
      </c>
      <c r="B112">
        <v>4</v>
      </c>
      <c r="C112" t="s">
        <v>116</v>
      </c>
      <c r="D112" t="s">
        <v>117</v>
      </c>
      <c r="E112" t="s">
        <v>30</v>
      </c>
      <c r="G112">
        <v>2021</v>
      </c>
      <c r="H112">
        <v>2</v>
      </c>
      <c r="I112">
        <v>72</v>
      </c>
      <c r="J112" t="s">
        <v>190</v>
      </c>
      <c r="K112">
        <v>248</v>
      </c>
      <c r="L112" t="s">
        <v>133</v>
      </c>
      <c r="N112" t="s">
        <v>348</v>
      </c>
    </row>
    <row r="113" spans="1:14" x14ac:dyDescent="0.25">
      <c r="A113" t="s">
        <v>58</v>
      </c>
      <c r="B113">
        <v>13</v>
      </c>
      <c r="C113" t="s">
        <v>58</v>
      </c>
      <c r="D113" t="s">
        <v>59</v>
      </c>
      <c r="E113" t="s">
        <v>64</v>
      </c>
      <c r="G113">
        <v>2023</v>
      </c>
      <c r="H113">
        <v>7</v>
      </c>
      <c r="I113">
        <v>69</v>
      </c>
      <c r="J113" t="s">
        <v>190</v>
      </c>
      <c r="K113">
        <v>248</v>
      </c>
      <c r="L113" t="s">
        <v>133</v>
      </c>
      <c r="N113" t="s">
        <v>348</v>
      </c>
    </row>
    <row r="114" spans="1:14" x14ac:dyDescent="0.25">
      <c r="A114" t="s">
        <v>62</v>
      </c>
      <c r="B114">
        <v>13</v>
      </c>
      <c r="C114" t="s">
        <v>62</v>
      </c>
      <c r="D114" t="s">
        <v>63</v>
      </c>
      <c r="E114" t="s">
        <v>30</v>
      </c>
      <c r="G114">
        <v>2023</v>
      </c>
      <c r="H114">
        <v>11</v>
      </c>
      <c r="I114">
        <v>88</v>
      </c>
      <c r="J114" t="s">
        <v>192</v>
      </c>
      <c r="K114">
        <v>354</v>
      </c>
      <c r="L114" t="s">
        <v>133</v>
      </c>
      <c r="M114" t="s">
        <v>42</v>
      </c>
      <c r="N114" t="s">
        <v>348</v>
      </c>
    </row>
    <row r="115" spans="1:14" x14ac:dyDescent="0.25">
      <c r="A115" t="s">
        <v>186</v>
      </c>
      <c r="B115">
        <v>2</v>
      </c>
      <c r="C115" t="s">
        <v>186</v>
      </c>
      <c r="D115" t="s">
        <v>187</v>
      </c>
      <c r="E115" t="s">
        <v>64</v>
      </c>
      <c r="G115">
        <v>2023</v>
      </c>
      <c r="H115">
        <v>18</v>
      </c>
      <c r="I115">
        <v>88</v>
      </c>
      <c r="J115" t="s">
        <v>192</v>
      </c>
      <c r="K115">
        <v>354</v>
      </c>
      <c r="L115" t="s">
        <v>133</v>
      </c>
      <c r="M115" t="s">
        <v>42</v>
      </c>
      <c r="N115" t="s">
        <v>363</v>
      </c>
    </row>
    <row r="116" spans="1:14" x14ac:dyDescent="0.25">
      <c r="A116" t="s">
        <v>92</v>
      </c>
      <c r="B116">
        <v>2</v>
      </c>
      <c r="C116" t="s">
        <v>92</v>
      </c>
      <c r="D116" t="s">
        <v>93</v>
      </c>
      <c r="E116" t="s">
        <v>64</v>
      </c>
      <c r="G116">
        <v>2023</v>
      </c>
      <c r="H116">
        <v>3</v>
      </c>
      <c r="I116">
        <v>87</v>
      </c>
      <c r="J116" t="s">
        <v>192</v>
      </c>
      <c r="K116">
        <v>354</v>
      </c>
      <c r="L116" t="s">
        <v>133</v>
      </c>
      <c r="M116" t="s">
        <v>42</v>
      </c>
      <c r="N116" t="s">
        <v>348</v>
      </c>
    </row>
    <row r="117" spans="1:14" x14ac:dyDescent="0.25">
      <c r="A117" t="s">
        <v>137</v>
      </c>
      <c r="B117">
        <v>4</v>
      </c>
      <c r="C117" t="s">
        <v>137</v>
      </c>
      <c r="D117" t="s">
        <v>138</v>
      </c>
      <c r="E117" t="s">
        <v>64</v>
      </c>
      <c r="G117">
        <v>2021</v>
      </c>
      <c r="H117">
        <v>10</v>
      </c>
      <c r="I117">
        <v>87</v>
      </c>
      <c r="J117" t="s">
        <v>192</v>
      </c>
      <c r="K117">
        <v>354</v>
      </c>
      <c r="L117" t="s">
        <v>133</v>
      </c>
      <c r="M117" t="s">
        <v>42</v>
      </c>
      <c r="N117" t="s">
        <v>348</v>
      </c>
    </row>
    <row r="118" spans="1:14" x14ac:dyDescent="0.25">
      <c r="A118" t="s">
        <v>62</v>
      </c>
      <c r="B118">
        <v>12</v>
      </c>
      <c r="C118" t="s">
        <v>62</v>
      </c>
      <c r="D118" t="s">
        <v>63</v>
      </c>
      <c r="E118" t="s">
        <v>64</v>
      </c>
      <c r="G118">
        <v>2022</v>
      </c>
      <c r="H118">
        <v>11</v>
      </c>
      <c r="I118">
        <v>86</v>
      </c>
      <c r="J118" t="s">
        <v>192</v>
      </c>
      <c r="K118">
        <v>354</v>
      </c>
      <c r="L118" t="s">
        <v>133</v>
      </c>
      <c r="N118" t="s">
        <v>348</v>
      </c>
    </row>
    <row r="119" spans="1:14" x14ac:dyDescent="0.25">
      <c r="A119" t="s">
        <v>22</v>
      </c>
      <c r="B119">
        <v>18</v>
      </c>
      <c r="C119" t="s">
        <v>22</v>
      </c>
      <c r="D119" t="s">
        <v>23</v>
      </c>
      <c r="E119" t="s">
        <v>30</v>
      </c>
      <c r="G119">
        <v>2023</v>
      </c>
      <c r="H119">
        <v>6</v>
      </c>
      <c r="I119">
        <v>86</v>
      </c>
      <c r="J119" t="s">
        <v>192</v>
      </c>
      <c r="K119">
        <v>354</v>
      </c>
      <c r="L119" t="s">
        <v>133</v>
      </c>
      <c r="N119" t="s">
        <v>348</v>
      </c>
    </row>
    <row r="120" spans="1:14" x14ac:dyDescent="0.25">
      <c r="A120" t="s">
        <v>45</v>
      </c>
      <c r="B120">
        <v>13</v>
      </c>
      <c r="C120" t="s">
        <v>45</v>
      </c>
      <c r="D120" t="s">
        <v>52</v>
      </c>
      <c r="E120" t="s">
        <v>15</v>
      </c>
      <c r="G120">
        <v>2020</v>
      </c>
      <c r="H120">
        <v>14</v>
      </c>
      <c r="I120">
        <v>84</v>
      </c>
      <c r="J120" t="s">
        <v>192</v>
      </c>
      <c r="K120">
        <v>354</v>
      </c>
      <c r="L120" t="s">
        <v>133</v>
      </c>
      <c r="N120" t="s">
        <v>363</v>
      </c>
    </row>
    <row r="121" spans="1:14" x14ac:dyDescent="0.25">
      <c r="A121" t="s">
        <v>73</v>
      </c>
      <c r="B121">
        <v>19</v>
      </c>
      <c r="C121" t="s">
        <v>73</v>
      </c>
      <c r="D121" t="s">
        <v>74</v>
      </c>
      <c r="E121" t="s">
        <v>15</v>
      </c>
      <c r="G121">
        <v>2022</v>
      </c>
      <c r="H121">
        <v>16</v>
      </c>
      <c r="I121">
        <v>80</v>
      </c>
      <c r="J121" t="s">
        <v>192</v>
      </c>
      <c r="K121">
        <v>354</v>
      </c>
      <c r="L121" t="s">
        <v>133</v>
      </c>
      <c r="N121" t="s">
        <v>363</v>
      </c>
    </row>
    <row r="122" spans="1:14" x14ac:dyDescent="0.25">
      <c r="A122" t="s">
        <v>186</v>
      </c>
      <c r="B122">
        <v>3</v>
      </c>
      <c r="C122" t="s">
        <v>186</v>
      </c>
      <c r="D122" t="s">
        <v>187</v>
      </c>
      <c r="E122" t="s">
        <v>30</v>
      </c>
      <c r="G122">
        <v>2023</v>
      </c>
      <c r="H122">
        <v>18</v>
      </c>
      <c r="I122">
        <v>80</v>
      </c>
      <c r="J122" t="s">
        <v>192</v>
      </c>
      <c r="K122">
        <v>354</v>
      </c>
      <c r="L122" t="s">
        <v>133</v>
      </c>
      <c r="N122" t="s">
        <v>363</v>
      </c>
    </row>
    <row r="123" spans="1:14" x14ac:dyDescent="0.25">
      <c r="A123" t="s">
        <v>45</v>
      </c>
      <c r="B123">
        <v>14</v>
      </c>
      <c r="C123" t="s">
        <v>45</v>
      </c>
      <c r="D123" t="s">
        <v>52</v>
      </c>
      <c r="E123" t="s">
        <v>30</v>
      </c>
      <c r="G123">
        <v>2023</v>
      </c>
      <c r="H123">
        <v>14</v>
      </c>
      <c r="I123">
        <v>74</v>
      </c>
      <c r="J123" t="s">
        <v>192</v>
      </c>
      <c r="K123">
        <v>354</v>
      </c>
      <c r="L123" t="s">
        <v>133</v>
      </c>
      <c r="N123" t="s">
        <v>363</v>
      </c>
    </row>
  </sheetData>
  <sortState ref="A2:O123">
    <sortCondition ref="J2:J123"/>
    <sortCondition descending="1" ref="I2:I123"/>
  </sortState>
  <pageMargins left="0.7" right="0.7" top="0.78740157499999996" bottom="0.78740157499999996" header="0.3" footer="0.3"/>
  <pageSetup paperSize="9" scale="57" orientation="landscape" verticalDpi="0" r:id="rId1"/>
  <rowBreaks count="2" manualBreakCount="2">
    <brk id="39" max="16383" man="1"/>
    <brk id="7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8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2" max="3" width="4.85546875" bestFit="1" customWidth="1"/>
    <col min="4" max="4" width="17.28515625" bestFit="1" customWidth="1"/>
    <col min="5" max="5" width="9.7109375" bestFit="1" customWidth="1"/>
    <col min="6" max="6" width="10.5703125" bestFit="1" customWidth="1"/>
    <col min="7" max="7" width="6.7109375" bestFit="1" customWidth="1"/>
    <col min="8" max="8" width="4.28515625" bestFit="1" customWidth="1"/>
    <col min="9" max="9" width="9.140625" customWidth="1"/>
    <col min="10" max="10" width="19.28515625" bestFit="1" customWidth="1"/>
    <col min="11" max="11" width="10.85546875" bestFit="1" customWidth="1"/>
    <col min="12" max="12" width="12.28515625" bestFit="1" customWidth="1"/>
    <col min="13" max="13" width="10.140625" bestFit="1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368</v>
      </c>
      <c r="O1" s="1" t="s">
        <v>375</v>
      </c>
    </row>
    <row r="2" spans="1:15" x14ac:dyDescent="0.25">
      <c r="A2" t="s">
        <v>105</v>
      </c>
      <c r="B2">
        <v>1</v>
      </c>
      <c r="C2" t="s">
        <v>105</v>
      </c>
      <c r="D2" t="s">
        <v>106</v>
      </c>
      <c r="E2" t="s">
        <v>64</v>
      </c>
      <c r="G2">
        <v>2022</v>
      </c>
      <c r="H2">
        <v>17</v>
      </c>
      <c r="I2">
        <v>88</v>
      </c>
      <c r="J2" t="s">
        <v>103</v>
      </c>
      <c r="L2" t="s">
        <v>104</v>
      </c>
      <c r="M2" t="s">
        <v>42</v>
      </c>
      <c r="N2" t="str">
        <f t="shared" ref="N2:N65" si="0">VLOOKUP(A2,VINA_TYP,3,FALSE)</f>
        <v>C</v>
      </c>
    </row>
    <row r="3" spans="1:15" x14ac:dyDescent="0.25">
      <c r="A3" t="s">
        <v>105</v>
      </c>
      <c r="B3">
        <v>2</v>
      </c>
      <c r="C3" t="s">
        <v>105</v>
      </c>
      <c r="D3" t="s">
        <v>106</v>
      </c>
      <c r="E3" t="s">
        <v>15</v>
      </c>
      <c r="G3">
        <v>2023</v>
      </c>
      <c r="H3">
        <v>17</v>
      </c>
      <c r="I3">
        <v>85</v>
      </c>
      <c r="J3" t="s">
        <v>114</v>
      </c>
      <c r="K3">
        <v>246</v>
      </c>
      <c r="L3" t="s">
        <v>115</v>
      </c>
      <c r="N3" t="str">
        <f t="shared" si="0"/>
        <v>C</v>
      </c>
    </row>
    <row r="4" spans="1:15" x14ac:dyDescent="0.25">
      <c r="A4" t="s">
        <v>105</v>
      </c>
      <c r="B4">
        <v>3</v>
      </c>
      <c r="C4" t="s">
        <v>105</v>
      </c>
      <c r="D4" t="s">
        <v>106</v>
      </c>
      <c r="E4" t="s">
        <v>15</v>
      </c>
      <c r="G4">
        <v>2021</v>
      </c>
      <c r="H4">
        <v>17</v>
      </c>
      <c r="I4">
        <v>69</v>
      </c>
      <c r="J4" t="s">
        <v>152</v>
      </c>
      <c r="K4">
        <v>378</v>
      </c>
      <c r="L4" t="s">
        <v>133</v>
      </c>
      <c r="N4" t="str">
        <f t="shared" si="0"/>
        <v>C</v>
      </c>
    </row>
    <row r="5" spans="1:15" x14ac:dyDescent="0.25">
      <c r="A5" t="s">
        <v>182</v>
      </c>
      <c r="B5">
        <v>3</v>
      </c>
      <c r="C5" t="s">
        <v>182</v>
      </c>
      <c r="D5" t="s">
        <v>183</v>
      </c>
      <c r="E5" t="s">
        <v>15</v>
      </c>
      <c r="G5">
        <v>2023</v>
      </c>
      <c r="H5">
        <v>16</v>
      </c>
      <c r="I5">
        <v>87</v>
      </c>
      <c r="J5" t="s">
        <v>181</v>
      </c>
      <c r="K5">
        <v>228</v>
      </c>
      <c r="L5" t="s">
        <v>133</v>
      </c>
      <c r="M5" t="s">
        <v>42</v>
      </c>
      <c r="N5" t="str">
        <f t="shared" si="0"/>
        <v>C</v>
      </c>
    </row>
    <row r="6" spans="1:15" x14ac:dyDescent="0.25">
      <c r="A6" t="s">
        <v>182</v>
      </c>
      <c r="B6">
        <v>1</v>
      </c>
      <c r="C6" t="s">
        <v>182</v>
      </c>
      <c r="D6" t="s">
        <v>183</v>
      </c>
      <c r="E6" t="s">
        <v>15</v>
      </c>
      <c r="G6">
        <v>2023</v>
      </c>
      <c r="H6">
        <v>16</v>
      </c>
      <c r="I6">
        <v>85</v>
      </c>
      <c r="J6" t="s">
        <v>224</v>
      </c>
      <c r="K6">
        <v>221</v>
      </c>
      <c r="L6" t="s">
        <v>219</v>
      </c>
      <c r="N6" t="str">
        <f t="shared" si="0"/>
        <v>C</v>
      </c>
    </row>
    <row r="7" spans="1:15" x14ac:dyDescent="0.25">
      <c r="A7" t="s">
        <v>182</v>
      </c>
      <c r="B7">
        <v>4</v>
      </c>
      <c r="C7" t="s">
        <v>182</v>
      </c>
      <c r="D7" t="s">
        <v>183</v>
      </c>
      <c r="E7" t="s">
        <v>15</v>
      </c>
      <c r="G7">
        <v>2023</v>
      </c>
      <c r="H7">
        <v>16</v>
      </c>
      <c r="I7">
        <v>82</v>
      </c>
      <c r="J7" t="s">
        <v>381</v>
      </c>
      <c r="L7" t="s">
        <v>330</v>
      </c>
      <c r="N7" t="str">
        <f t="shared" si="0"/>
        <v>C</v>
      </c>
    </row>
    <row r="8" spans="1:15" x14ac:dyDescent="0.25">
      <c r="A8" t="s">
        <v>182</v>
      </c>
      <c r="B8">
        <v>2</v>
      </c>
      <c r="C8" t="s">
        <v>182</v>
      </c>
      <c r="D8" t="s">
        <v>183</v>
      </c>
      <c r="E8" t="s">
        <v>15</v>
      </c>
      <c r="G8">
        <v>2023</v>
      </c>
      <c r="H8">
        <v>16</v>
      </c>
      <c r="I8">
        <v>80</v>
      </c>
      <c r="J8" t="s">
        <v>260</v>
      </c>
      <c r="K8">
        <v>153</v>
      </c>
      <c r="L8" t="s">
        <v>257</v>
      </c>
      <c r="N8" t="str">
        <f t="shared" si="0"/>
        <v>C</v>
      </c>
    </row>
    <row r="9" spans="1:15" x14ac:dyDescent="0.25">
      <c r="A9" t="s">
        <v>182</v>
      </c>
      <c r="B9">
        <v>5</v>
      </c>
      <c r="C9" t="s">
        <v>182</v>
      </c>
      <c r="D9" t="s">
        <v>183</v>
      </c>
      <c r="E9" t="s">
        <v>15</v>
      </c>
      <c r="G9">
        <v>2023</v>
      </c>
      <c r="H9">
        <v>16</v>
      </c>
      <c r="I9">
        <v>75</v>
      </c>
      <c r="J9" t="s">
        <v>332</v>
      </c>
      <c r="K9">
        <v>642</v>
      </c>
      <c r="L9" t="s">
        <v>330</v>
      </c>
      <c r="N9" t="str">
        <f t="shared" si="0"/>
        <v>C</v>
      </c>
    </row>
    <row r="10" spans="1:15" x14ac:dyDescent="0.25">
      <c r="A10" t="s">
        <v>201</v>
      </c>
      <c r="B10">
        <v>2</v>
      </c>
      <c r="C10" t="s">
        <v>201</v>
      </c>
      <c r="D10" t="s">
        <v>202</v>
      </c>
      <c r="E10" t="s">
        <v>64</v>
      </c>
      <c r="G10">
        <v>2023</v>
      </c>
      <c r="H10">
        <v>7</v>
      </c>
      <c r="I10">
        <v>89</v>
      </c>
      <c r="J10" t="s">
        <v>235</v>
      </c>
      <c r="K10">
        <v>388</v>
      </c>
      <c r="L10" t="s">
        <v>234</v>
      </c>
      <c r="M10" t="s">
        <v>42</v>
      </c>
      <c r="N10" t="str">
        <f t="shared" si="0"/>
        <v>B</v>
      </c>
    </row>
    <row r="11" spans="1:15" x14ac:dyDescent="0.25">
      <c r="A11" t="s">
        <v>201</v>
      </c>
      <c r="B11">
        <v>1</v>
      </c>
      <c r="C11" t="s">
        <v>201</v>
      </c>
      <c r="D11" t="s">
        <v>202</v>
      </c>
      <c r="E11" t="s">
        <v>64</v>
      </c>
      <c r="G11">
        <v>2023</v>
      </c>
      <c r="H11">
        <v>7</v>
      </c>
      <c r="I11">
        <v>85</v>
      </c>
      <c r="J11" t="s">
        <v>238</v>
      </c>
      <c r="L11" t="s">
        <v>234</v>
      </c>
      <c r="N11" t="str">
        <f t="shared" si="0"/>
        <v>B</v>
      </c>
    </row>
    <row r="12" spans="1:15" x14ac:dyDescent="0.25">
      <c r="A12" t="s">
        <v>201</v>
      </c>
      <c r="B12">
        <v>3</v>
      </c>
      <c r="C12" t="s">
        <v>201</v>
      </c>
      <c r="D12" t="s">
        <v>202</v>
      </c>
      <c r="E12" t="s">
        <v>15</v>
      </c>
      <c r="G12">
        <v>2023</v>
      </c>
      <c r="H12">
        <v>7</v>
      </c>
      <c r="I12">
        <v>83</v>
      </c>
      <c r="J12" t="s">
        <v>200</v>
      </c>
      <c r="L12" t="s">
        <v>197</v>
      </c>
      <c r="N12" t="str">
        <f t="shared" si="0"/>
        <v>B</v>
      </c>
    </row>
    <row r="13" spans="1:15" x14ac:dyDescent="0.25">
      <c r="A13" t="s">
        <v>168</v>
      </c>
      <c r="B13">
        <v>1</v>
      </c>
      <c r="C13" t="s">
        <v>168</v>
      </c>
      <c r="D13" t="s">
        <v>169</v>
      </c>
      <c r="E13" t="s">
        <v>15</v>
      </c>
      <c r="G13">
        <v>2022</v>
      </c>
      <c r="H13">
        <v>19</v>
      </c>
      <c r="I13">
        <v>78</v>
      </c>
      <c r="J13" t="s">
        <v>166</v>
      </c>
      <c r="K13">
        <v>430</v>
      </c>
      <c r="L13" t="s">
        <v>133</v>
      </c>
      <c r="N13" t="str">
        <f t="shared" si="0"/>
        <v>C</v>
      </c>
    </row>
    <row r="14" spans="1:15" x14ac:dyDescent="0.25">
      <c r="A14" t="s">
        <v>89</v>
      </c>
      <c r="B14">
        <v>1</v>
      </c>
      <c r="C14" t="s">
        <v>89</v>
      </c>
      <c r="D14" t="s">
        <v>90</v>
      </c>
      <c r="E14" t="s">
        <v>30</v>
      </c>
      <c r="F14" t="s">
        <v>86</v>
      </c>
      <c r="G14">
        <v>2022</v>
      </c>
      <c r="H14">
        <v>17</v>
      </c>
      <c r="I14">
        <v>87</v>
      </c>
      <c r="J14" t="s">
        <v>91</v>
      </c>
      <c r="L14" t="s">
        <v>88</v>
      </c>
      <c r="M14" t="s">
        <v>42</v>
      </c>
      <c r="N14" t="str">
        <f t="shared" si="0"/>
        <v>C</v>
      </c>
    </row>
    <row r="15" spans="1:15" x14ac:dyDescent="0.25">
      <c r="A15" t="s">
        <v>89</v>
      </c>
      <c r="B15">
        <v>2</v>
      </c>
      <c r="C15" t="s">
        <v>89</v>
      </c>
      <c r="D15" t="s">
        <v>90</v>
      </c>
      <c r="E15" t="s">
        <v>30</v>
      </c>
      <c r="G15">
        <v>2022</v>
      </c>
      <c r="H15">
        <v>17</v>
      </c>
      <c r="I15">
        <v>86</v>
      </c>
      <c r="J15" t="s">
        <v>269</v>
      </c>
      <c r="K15">
        <v>212</v>
      </c>
      <c r="L15" t="s">
        <v>266</v>
      </c>
      <c r="N15" t="str">
        <f t="shared" si="0"/>
        <v>C</v>
      </c>
    </row>
    <row r="16" spans="1:15" x14ac:dyDescent="0.25">
      <c r="A16" t="s">
        <v>89</v>
      </c>
      <c r="B16">
        <v>3</v>
      </c>
      <c r="C16" t="s">
        <v>89</v>
      </c>
      <c r="D16" t="s">
        <v>90</v>
      </c>
      <c r="E16" t="s">
        <v>149</v>
      </c>
      <c r="G16">
        <v>2023</v>
      </c>
      <c r="H16">
        <v>17</v>
      </c>
      <c r="I16">
        <v>80</v>
      </c>
      <c r="J16" t="s">
        <v>211</v>
      </c>
      <c r="K16">
        <v>49</v>
      </c>
      <c r="L16" t="s">
        <v>206</v>
      </c>
      <c r="N16" t="str">
        <f t="shared" si="0"/>
        <v>C</v>
      </c>
    </row>
    <row r="17" spans="1:15" x14ac:dyDescent="0.25">
      <c r="A17" t="s">
        <v>54</v>
      </c>
      <c r="B17">
        <v>12</v>
      </c>
      <c r="C17" t="s">
        <v>54</v>
      </c>
      <c r="D17" t="s">
        <v>55</v>
      </c>
      <c r="E17" t="s">
        <v>15</v>
      </c>
      <c r="G17">
        <v>2023</v>
      </c>
      <c r="H17">
        <v>17</v>
      </c>
      <c r="I17">
        <v>91</v>
      </c>
      <c r="J17" t="s">
        <v>181</v>
      </c>
      <c r="K17">
        <v>228</v>
      </c>
      <c r="L17" t="s">
        <v>133</v>
      </c>
      <c r="M17" t="s">
        <v>372</v>
      </c>
      <c r="N17" t="str">
        <f t="shared" si="0"/>
        <v>C</v>
      </c>
      <c r="O17" t="s">
        <v>369</v>
      </c>
    </row>
    <row r="18" spans="1:15" x14ac:dyDescent="0.25">
      <c r="A18" t="s">
        <v>54</v>
      </c>
      <c r="B18">
        <v>6</v>
      </c>
      <c r="C18" t="s">
        <v>54</v>
      </c>
      <c r="D18" t="s">
        <v>55</v>
      </c>
      <c r="E18" t="s">
        <v>15</v>
      </c>
      <c r="G18">
        <v>2023</v>
      </c>
      <c r="H18">
        <v>17</v>
      </c>
      <c r="I18">
        <v>89</v>
      </c>
      <c r="J18" t="s">
        <v>320</v>
      </c>
      <c r="K18">
        <v>118</v>
      </c>
      <c r="L18" t="s">
        <v>309</v>
      </c>
      <c r="M18" t="s">
        <v>42</v>
      </c>
      <c r="N18" t="str">
        <f t="shared" si="0"/>
        <v>C</v>
      </c>
    </row>
    <row r="19" spans="1:15" x14ac:dyDescent="0.25">
      <c r="A19" t="s">
        <v>54</v>
      </c>
      <c r="B19">
        <v>14</v>
      </c>
      <c r="C19" t="s">
        <v>54</v>
      </c>
      <c r="D19" t="s">
        <v>55</v>
      </c>
      <c r="E19" t="s">
        <v>15</v>
      </c>
      <c r="G19">
        <v>2023</v>
      </c>
      <c r="H19">
        <v>17</v>
      </c>
      <c r="I19">
        <v>88</v>
      </c>
      <c r="J19" t="s">
        <v>160</v>
      </c>
      <c r="K19">
        <v>380</v>
      </c>
      <c r="L19" t="s">
        <v>133</v>
      </c>
      <c r="M19" t="s">
        <v>42</v>
      </c>
      <c r="N19" t="str">
        <f t="shared" si="0"/>
        <v>C</v>
      </c>
    </row>
    <row r="20" spans="1:15" x14ac:dyDescent="0.25">
      <c r="A20" t="s">
        <v>54</v>
      </c>
      <c r="B20">
        <v>16</v>
      </c>
      <c r="C20" t="s">
        <v>54</v>
      </c>
      <c r="D20" t="s">
        <v>55</v>
      </c>
      <c r="E20" t="s">
        <v>15</v>
      </c>
      <c r="G20">
        <v>2017</v>
      </c>
      <c r="H20">
        <v>17</v>
      </c>
      <c r="I20">
        <v>88</v>
      </c>
      <c r="J20" t="s">
        <v>173</v>
      </c>
      <c r="K20">
        <v>317</v>
      </c>
      <c r="L20" t="s">
        <v>133</v>
      </c>
      <c r="M20" t="s">
        <v>42</v>
      </c>
      <c r="N20" t="str">
        <f t="shared" si="0"/>
        <v>C</v>
      </c>
    </row>
    <row r="21" spans="1:15" x14ac:dyDescent="0.25">
      <c r="A21" t="s">
        <v>54</v>
      </c>
      <c r="B21">
        <v>2</v>
      </c>
      <c r="C21" t="s">
        <v>54</v>
      </c>
      <c r="D21" t="s">
        <v>55</v>
      </c>
      <c r="E21" t="s">
        <v>60</v>
      </c>
      <c r="G21">
        <v>2023</v>
      </c>
      <c r="H21">
        <v>17</v>
      </c>
      <c r="I21">
        <v>87</v>
      </c>
      <c r="J21" t="s">
        <v>333</v>
      </c>
      <c r="L21" t="s">
        <v>330</v>
      </c>
      <c r="M21" t="s">
        <v>42</v>
      </c>
      <c r="N21" t="str">
        <f t="shared" si="0"/>
        <v>C</v>
      </c>
    </row>
    <row r="22" spans="1:15" x14ac:dyDescent="0.25">
      <c r="A22" t="s">
        <v>54</v>
      </c>
      <c r="B22">
        <v>3</v>
      </c>
      <c r="C22" t="s">
        <v>54</v>
      </c>
      <c r="D22" t="s">
        <v>55</v>
      </c>
      <c r="E22" t="s">
        <v>15</v>
      </c>
      <c r="G22">
        <v>2023</v>
      </c>
      <c r="H22">
        <v>17</v>
      </c>
      <c r="I22">
        <v>86</v>
      </c>
      <c r="J22" t="s">
        <v>53</v>
      </c>
      <c r="K22">
        <v>584</v>
      </c>
      <c r="L22" t="s">
        <v>17</v>
      </c>
      <c r="N22" t="str">
        <f t="shared" si="0"/>
        <v>C</v>
      </c>
    </row>
    <row r="23" spans="1:15" x14ac:dyDescent="0.25">
      <c r="A23" t="s">
        <v>54</v>
      </c>
      <c r="B23">
        <v>17</v>
      </c>
      <c r="C23" t="s">
        <v>54</v>
      </c>
      <c r="D23" t="s">
        <v>55</v>
      </c>
      <c r="E23" t="s">
        <v>64</v>
      </c>
      <c r="F23" t="s">
        <v>86</v>
      </c>
      <c r="G23">
        <v>2023</v>
      </c>
      <c r="H23">
        <v>17</v>
      </c>
      <c r="I23">
        <v>86</v>
      </c>
      <c r="J23" t="s">
        <v>211</v>
      </c>
      <c r="K23">
        <v>49</v>
      </c>
      <c r="L23" t="s">
        <v>206</v>
      </c>
      <c r="N23" t="str">
        <f t="shared" si="0"/>
        <v>C</v>
      </c>
    </row>
    <row r="24" spans="1:15" x14ac:dyDescent="0.25">
      <c r="A24" t="s">
        <v>54</v>
      </c>
      <c r="B24">
        <v>4</v>
      </c>
      <c r="C24" t="s">
        <v>54</v>
      </c>
      <c r="D24" t="s">
        <v>55</v>
      </c>
      <c r="E24" t="s">
        <v>15</v>
      </c>
      <c r="G24">
        <v>2023</v>
      </c>
      <c r="H24">
        <v>17</v>
      </c>
      <c r="I24">
        <v>85</v>
      </c>
      <c r="J24" t="s">
        <v>240</v>
      </c>
      <c r="L24" t="s">
        <v>241</v>
      </c>
      <c r="N24" t="str">
        <f t="shared" si="0"/>
        <v>C</v>
      </c>
    </row>
    <row r="25" spans="1:15" x14ac:dyDescent="0.25">
      <c r="A25" t="s">
        <v>54</v>
      </c>
      <c r="B25">
        <v>5</v>
      </c>
      <c r="C25" t="s">
        <v>54</v>
      </c>
      <c r="D25" t="s">
        <v>55</v>
      </c>
      <c r="E25" t="s">
        <v>15</v>
      </c>
      <c r="G25">
        <v>2023</v>
      </c>
      <c r="H25">
        <v>17</v>
      </c>
      <c r="I25">
        <v>82</v>
      </c>
      <c r="J25" t="s">
        <v>193</v>
      </c>
      <c r="L25" t="s">
        <v>194</v>
      </c>
      <c r="N25" t="str">
        <f t="shared" si="0"/>
        <v>C</v>
      </c>
    </row>
    <row r="26" spans="1:15" x14ac:dyDescent="0.25">
      <c r="A26" t="s">
        <v>54</v>
      </c>
      <c r="B26">
        <v>7</v>
      </c>
      <c r="C26" t="s">
        <v>54</v>
      </c>
      <c r="D26" t="s">
        <v>55</v>
      </c>
      <c r="E26" t="s">
        <v>15</v>
      </c>
      <c r="G26">
        <v>2023</v>
      </c>
      <c r="H26">
        <v>17</v>
      </c>
      <c r="I26">
        <v>81</v>
      </c>
      <c r="J26" t="s">
        <v>112</v>
      </c>
      <c r="L26" t="s">
        <v>113</v>
      </c>
      <c r="N26" t="str">
        <f t="shared" si="0"/>
        <v>C</v>
      </c>
    </row>
    <row r="27" spans="1:15" x14ac:dyDescent="0.25">
      <c r="A27" t="s">
        <v>54</v>
      </c>
      <c r="B27">
        <v>10</v>
      </c>
      <c r="C27" t="s">
        <v>54</v>
      </c>
      <c r="D27" t="s">
        <v>55</v>
      </c>
      <c r="E27" t="s">
        <v>15</v>
      </c>
      <c r="G27">
        <v>2022</v>
      </c>
      <c r="H27">
        <v>17</v>
      </c>
      <c r="I27">
        <v>81</v>
      </c>
      <c r="J27" t="s">
        <v>239</v>
      </c>
      <c r="L27" t="s">
        <v>234</v>
      </c>
      <c r="N27" t="str">
        <f t="shared" si="0"/>
        <v>C</v>
      </c>
    </row>
    <row r="28" spans="1:15" x14ac:dyDescent="0.25">
      <c r="A28" t="s">
        <v>54</v>
      </c>
      <c r="B28">
        <v>1</v>
      </c>
      <c r="C28" t="s">
        <v>54</v>
      </c>
      <c r="D28" t="s">
        <v>55</v>
      </c>
      <c r="E28" t="s">
        <v>15</v>
      </c>
      <c r="G28">
        <v>2022</v>
      </c>
      <c r="H28">
        <v>17</v>
      </c>
      <c r="I28">
        <v>81</v>
      </c>
      <c r="J28" t="s">
        <v>269</v>
      </c>
      <c r="K28">
        <v>212</v>
      </c>
      <c r="L28" t="s">
        <v>266</v>
      </c>
      <c r="N28" t="str">
        <f t="shared" si="0"/>
        <v>C</v>
      </c>
    </row>
    <row r="29" spans="1:15" x14ac:dyDescent="0.25">
      <c r="A29" t="s">
        <v>54</v>
      </c>
      <c r="B29">
        <v>15</v>
      </c>
      <c r="C29" t="s">
        <v>54</v>
      </c>
      <c r="D29" t="s">
        <v>55</v>
      </c>
      <c r="E29" t="s">
        <v>60</v>
      </c>
      <c r="G29">
        <v>2023</v>
      </c>
      <c r="H29">
        <v>17</v>
      </c>
      <c r="I29">
        <v>80</v>
      </c>
      <c r="J29" t="s">
        <v>190</v>
      </c>
      <c r="K29">
        <v>248</v>
      </c>
      <c r="L29" t="s">
        <v>133</v>
      </c>
      <c r="N29" t="str">
        <f t="shared" si="0"/>
        <v>C</v>
      </c>
    </row>
    <row r="30" spans="1:15" x14ac:dyDescent="0.25">
      <c r="A30" t="s">
        <v>54</v>
      </c>
      <c r="B30">
        <v>9</v>
      </c>
      <c r="C30" t="s">
        <v>54</v>
      </c>
      <c r="D30" t="s">
        <v>55</v>
      </c>
      <c r="E30" t="s">
        <v>15</v>
      </c>
      <c r="G30">
        <v>2023</v>
      </c>
      <c r="H30">
        <v>17</v>
      </c>
      <c r="I30">
        <v>79</v>
      </c>
      <c r="J30" t="s">
        <v>250</v>
      </c>
      <c r="L30" t="s">
        <v>241</v>
      </c>
      <c r="N30" t="str">
        <f t="shared" si="0"/>
        <v>C</v>
      </c>
    </row>
    <row r="31" spans="1:15" x14ac:dyDescent="0.25">
      <c r="A31" t="s">
        <v>54</v>
      </c>
      <c r="B31">
        <v>11</v>
      </c>
      <c r="C31" t="s">
        <v>54</v>
      </c>
      <c r="D31" t="s">
        <v>55</v>
      </c>
      <c r="E31" t="s">
        <v>15</v>
      </c>
      <c r="G31">
        <v>2023</v>
      </c>
      <c r="H31">
        <v>17</v>
      </c>
      <c r="I31">
        <v>78</v>
      </c>
      <c r="J31" t="s">
        <v>156</v>
      </c>
      <c r="K31">
        <v>192</v>
      </c>
      <c r="L31" t="s">
        <v>133</v>
      </c>
      <c r="N31" t="str">
        <f t="shared" si="0"/>
        <v>C</v>
      </c>
    </row>
    <row r="32" spans="1:15" x14ac:dyDescent="0.25">
      <c r="A32" t="s">
        <v>54</v>
      </c>
      <c r="B32">
        <v>8</v>
      </c>
      <c r="C32" t="s">
        <v>54</v>
      </c>
      <c r="D32" t="s">
        <v>55</v>
      </c>
      <c r="E32" t="s">
        <v>15</v>
      </c>
      <c r="G32">
        <v>2023</v>
      </c>
      <c r="H32">
        <v>17</v>
      </c>
      <c r="I32">
        <v>70</v>
      </c>
      <c r="J32" t="s">
        <v>203</v>
      </c>
      <c r="K32">
        <v>1156</v>
      </c>
      <c r="L32" t="s">
        <v>204</v>
      </c>
      <c r="N32" t="str">
        <f t="shared" si="0"/>
        <v>C</v>
      </c>
    </row>
    <row r="33" spans="1:14" x14ac:dyDescent="0.25">
      <c r="A33" t="s">
        <v>54</v>
      </c>
      <c r="B33">
        <v>13</v>
      </c>
      <c r="C33" t="s">
        <v>54</v>
      </c>
      <c r="D33" t="s">
        <v>55</v>
      </c>
      <c r="E33" t="s">
        <v>15</v>
      </c>
      <c r="G33">
        <v>2022</v>
      </c>
      <c r="H33">
        <v>17</v>
      </c>
      <c r="I33">
        <v>69</v>
      </c>
      <c r="J33" t="s">
        <v>171</v>
      </c>
      <c r="K33">
        <v>465</v>
      </c>
      <c r="L33" t="s">
        <v>133</v>
      </c>
      <c r="N33" t="str">
        <f t="shared" si="0"/>
        <v>C</v>
      </c>
    </row>
    <row r="34" spans="1:14" x14ac:dyDescent="0.25">
      <c r="A34" t="s">
        <v>150</v>
      </c>
      <c r="B34">
        <v>3</v>
      </c>
      <c r="C34" t="s">
        <v>150</v>
      </c>
      <c r="D34" t="s">
        <v>151</v>
      </c>
      <c r="E34" t="s">
        <v>15</v>
      </c>
      <c r="G34">
        <v>2023</v>
      </c>
      <c r="H34">
        <v>17</v>
      </c>
      <c r="I34">
        <v>86</v>
      </c>
      <c r="J34" t="s">
        <v>258</v>
      </c>
      <c r="K34">
        <v>306</v>
      </c>
      <c r="L34" t="s">
        <v>257</v>
      </c>
      <c r="N34" t="str">
        <f t="shared" si="0"/>
        <v>C</v>
      </c>
    </row>
    <row r="35" spans="1:14" x14ac:dyDescent="0.25">
      <c r="A35" t="s">
        <v>150</v>
      </c>
      <c r="B35">
        <v>4</v>
      </c>
      <c r="C35" t="s">
        <v>150</v>
      </c>
      <c r="D35" t="s">
        <v>151</v>
      </c>
      <c r="E35" t="s">
        <v>15</v>
      </c>
      <c r="G35">
        <v>2019</v>
      </c>
      <c r="H35">
        <v>17</v>
      </c>
      <c r="I35">
        <v>83</v>
      </c>
      <c r="J35" t="s">
        <v>148</v>
      </c>
      <c r="K35">
        <v>377</v>
      </c>
      <c r="L35" t="s">
        <v>133</v>
      </c>
      <c r="N35" t="str">
        <f t="shared" si="0"/>
        <v>C</v>
      </c>
    </row>
    <row r="36" spans="1:14" x14ac:dyDescent="0.25">
      <c r="A36" t="s">
        <v>150</v>
      </c>
      <c r="B36">
        <v>2</v>
      </c>
      <c r="C36" t="s">
        <v>150</v>
      </c>
      <c r="D36" t="s">
        <v>151</v>
      </c>
      <c r="E36" t="s">
        <v>15</v>
      </c>
      <c r="G36">
        <v>2022</v>
      </c>
      <c r="H36">
        <v>17</v>
      </c>
      <c r="I36">
        <v>80</v>
      </c>
      <c r="J36" t="s">
        <v>258</v>
      </c>
      <c r="K36">
        <v>306</v>
      </c>
      <c r="L36" t="s">
        <v>257</v>
      </c>
      <c r="N36" t="str">
        <f t="shared" si="0"/>
        <v>C</v>
      </c>
    </row>
    <row r="37" spans="1:14" x14ac:dyDescent="0.25">
      <c r="A37" t="s">
        <v>150</v>
      </c>
      <c r="B37">
        <v>1</v>
      </c>
      <c r="C37" t="s">
        <v>150</v>
      </c>
      <c r="D37" t="s">
        <v>151</v>
      </c>
      <c r="E37" t="s">
        <v>15</v>
      </c>
      <c r="G37">
        <v>2019</v>
      </c>
      <c r="H37">
        <v>17</v>
      </c>
      <c r="I37">
        <v>70</v>
      </c>
      <c r="J37" t="s">
        <v>258</v>
      </c>
      <c r="K37">
        <v>306</v>
      </c>
      <c r="L37" t="s">
        <v>257</v>
      </c>
      <c r="N37" t="str">
        <f t="shared" si="0"/>
        <v>C</v>
      </c>
    </row>
    <row r="38" spans="1:14" x14ac:dyDescent="0.25">
      <c r="A38" t="s">
        <v>50</v>
      </c>
      <c r="B38">
        <v>3</v>
      </c>
      <c r="C38" t="s">
        <v>50</v>
      </c>
      <c r="D38" t="s">
        <v>51</v>
      </c>
      <c r="E38" t="s">
        <v>64</v>
      </c>
      <c r="G38">
        <v>2022</v>
      </c>
      <c r="H38">
        <v>18</v>
      </c>
      <c r="I38">
        <v>90</v>
      </c>
      <c r="J38" t="s">
        <v>103</v>
      </c>
      <c r="L38" t="s">
        <v>104</v>
      </c>
      <c r="M38" t="s">
        <v>372</v>
      </c>
      <c r="N38" t="str">
        <f t="shared" si="0"/>
        <v>C</v>
      </c>
    </row>
    <row r="39" spans="1:14" x14ac:dyDescent="0.25">
      <c r="A39" t="s">
        <v>50</v>
      </c>
      <c r="B39">
        <v>6</v>
      </c>
      <c r="C39" t="s">
        <v>50</v>
      </c>
      <c r="D39" t="s">
        <v>51</v>
      </c>
      <c r="E39" t="s">
        <v>15</v>
      </c>
      <c r="G39">
        <v>2023</v>
      </c>
      <c r="H39">
        <v>18</v>
      </c>
      <c r="I39">
        <v>88</v>
      </c>
      <c r="J39" t="s">
        <v>274</v>
      </c>
      <c r="K39">
        <v>309</v>
      </c>
      <c r="L39" t="s">
        <v>266</v>
      </c>
      <c r="M39" t="s">
        <v>42</v>
      </c>
      <c r="N39" t="str">
        <f t="shared" si="0"/>
        <v>C</v>
      </c>
    </row>
    <row r="40" spans="1:14" x14ac:dyDescent="0.25">
      <c r="A40" t="s">
        <v>50</v>
      </c>
      <c r="B40">
        <v>12</v>
      </c>
      <c r="C40" t="s">
        <v>50</v>
      </c>
      <c r="D40" t="s">
        <v>51</v>
      </c>
      <c r="E40" t="s">
        <v>60</v>
      </c>
      <c r="G40">
        <v>2023</v>
      </c>
      <c r="H40">
        <v>18</v>
      </c>
      <c r="I40">
        <v>86</v>
      </c>
      <c r="J40" t="s">
        <v>259</v>
      </c>
      <c r="K40">
        <v>395</v>
      </c>
      <c r="L40" t="s">
        <v>257</v>
      </c>
      <c r="N40" t="str">
        <f t="shared" si="0"/>
        <v>C</v>
      </c>
    </row>
    <row r="41" spans="1:14" x14ac:dyDescent="0.25">
      <c r="A41" t="s">
        <v>50</v>
      </c>
      <c r="B41">
        <v>9</v>
      </c>
      <c r="C41" t="s">
        <v>50</v>
      </c>
      <c r="D41" t="s">
        <v>51</v>
      </c>
      <c r="E41" t="s">
        <v>15</v>
      </c>
      <c r="G41">
        <v>2018</v>
      </c>
      <c r="H41">
        <v>18</v>
      </c>
      <c r="I41">
        <v>85</v>
      </c>
      <c r="J41" t="s">
        <v>271</v>
      </c>
      <c r="K41">
        <v>376</v>
      </c>
      <c r="L41" t="s">
        <v>266</v>
      </c>
      <c r="N41" t="str">
        <f t="shared" si="0"/>
        <v>C</v>
      </c>
    </row>
    <row r="42" spans="1:14" x14ac:dyDescent="0.25">
      <c r="A42" t="s">
        <v>50</v>
      </c>
      <c r="B42">
        <v>5</v>
      </c>
      <c r="C42" t="s">
        <v>50</v>
      </c>
      <c r="D42" t="s">
        <v>51</v>
      </c>
      <c r="E42" t="s">
        <v>15</v>
      </c>
      <c r="G42">
        <v>2023</v>
      </c>
      <c r="H42">
        <v>18</v>
      </c>
      <c r="I42">
        <v>84</v>
      </c>
      <c r="J42" t="s">
        <v>316</v>
      </c>
      <c r="K42">
        <v>412</v>
      </c>
      <c r="L42" t="s">
        <v>309</v>
      </c>
      <c r="N42" t="str">
        <f t="shared" si="0"/>
        <v>C</v>
      </c>
    </row>
    <row r="43" spans="1:14" x14ac:dyDescent="0.25">
      <c r="A43" t="s">
        <v>50</v>
      </c>
      <c r="B43">
        <v>11</v>
      </c>
      <c r="C43" t="s">
        <v>50</v>
      </c>
      <c r="D43" t="s">
        <v>51</v>
      </c>
      <c r="E43" t="s">
        <v>15</v>
      </c>
      <c r="G43">
        <v>2023</v>
      </c>
      <c r="H43">
        <v>18</v>
      </c>
      <c r="I43">
        <v>84</v>
      </c>
      <c r="J43" t="s">
        <v>321</v>
      </c>
      <c r="K43">
        <v>329</v>
      </c>
      <c r="L43" t="s">
        <v>309</v>
      </c>
      <c r="N43" t="str">
        <f t="shared" si="0"/>
        <v>C</v>
      </c>
    </row>
    <row r="44" spans="1:14" x14ac:dyDescent="0.25">
      <c r="A44" t="s">
        <v>50</v>
      </c>
      <c r="B44">
        <v>8</v>
      </c>
      <c r="C44" t="s">
        <v>50</v>
      </c>
      <c r="D44" t="s">
        <v>51</v>
      </c>
      <c r="E44" t="s">
        <v>15</v>
      </c>
      <c r="G44">
        <v>2023</v>
      </c>
      <c r="H44">
        <v>18</v>
      </c>
      <c r="I44">
        <v>83</v>
      </c>
      <c r="J44" t="s">
        <v>164</v>
      </c>
      <c r="K44">
        <v>178</v>
      </c>
      <c r="L44" t="s">
        <v>133</v>
      </c>
      <c r="N44" t="str">
        <f t="shared" si="0"/>
        <v>C</v>
      </c>
    </row>
    <row r="45" spans="1:14" x14ac:dyDescent="0.25">
      <c r="A45" t="s">
        <v>50</v>
      </c>
      <c r="B45">
        <v>1</v>
      </c>
      <c r="C45" t="s">
        <v>50</v>
      </c>
      <c r="D45" t="s">
        <v>51</v>
      </c>
      <c r="E45" t="s">
        <v>64</v>
      </c>
      <c r="G45">
        <v>2023</v>
      </c>
      <c r="H45">
        <v>18</v>
      </c>
      <c r="I45">
        <v>83</v>
      </c>
      <c r="J45" t="s">
        <v>249</v>
      </c>
      <c r="K45">
        <v>90</v>
      </c>
      <c r="L45" t="s">
        <v>241</v>
      </c>
      <c r="N45" t="str">
        <f t="shared" si="0"/>
        <v>C</v>
      </c>
    </row>
    <row r="46" spans="1:14" x14ac:dyDescent="0.25">
      <c r="A46" t="s">
        <v>50</v>
      </c>
      <c r="B46">
        <v>7</v>
      </c>
      <c r="C46" t="s">
        <v>50</v>
      </c>
      <c r="D46" t="s">
        <v>51</v>
      </c>
      <c r="E46" t="s">
        <v>15</v>
      </c>
      <c r="G46">
        <v>2022</v>
      </c>
      <c r="H46">
        <v>18</v>
      </c>
      <c r="I46">
        <v>83</v>
      </c>
      <c r="J46" t="s">
        <v>313</v>
      </c>
      <c r="K46">
        <v>479</v>
      </c>
      <c r="L46" t="s">
        <v>309</v>
      </c>
      <c r="N46" t="str">
        <f t="shared" si="0"/>
        <v>C</v>
      </c>
    </row>
    <row r="47" spans="1:14" x14ac:dyDescent="0.25">
      <c r="A47" t="s">
        <v>50</v>
      </c>
      <c r="B47">
        <v>16</v>
      </c>
      <c r="C47" t="s">
        <v>50</v>
      </c>
      <c r="D47" t="s">
        <v>51</v>
      </c>
      <c r="E47" t="s">
        <v>15</v>
      </c>
      <c r="G47">
        <v>2023</v>
      </c>
      <c r="H47">
        <v>18</v>
      </c>
      <c r="I47">
        <v>82</v>
      </c>
      <c r="J47" t="s">
        <v>214</v>
      </c>
      <c r="K47">
        <v>187</v>
      </c>
      <c r="L47" t="s">
        <v>206</v>
      </c>
      <c r="N47" t="str">
        <f t="shared" si="0"/>
        <v>C</v>
      </c>
    </row>
    <row r="48" spans="1:14" x14ac:dyDescent="0.25">
      <c r="A48" t="s">
        <v>50</v>
      </c>
      <c r="B48">
        <v>13</v>
      </c>
      <c r="C48" t="s">
        <v>50</v>
      </c>
      <c r="D48" t="s">
        <v>51</v>
      </c>
      <c r="E48" t="s">
        <v>15</v>
      </c>
      <c r="G48">
        <v>2023</v>
      </c>
      <c r="H48">
        <v>18</v>
      </c>
      <c r="I48">
        <v>80</v>
      </c>
      <c r="J48" t="s">
        <v>41</v>
      </c>
      <c r="L48" t="s">
        <v>17</v>
      </c>
      <c r="N48" t="str">
        <f t="shared" si="0"/>
        <v>C</v>
      </c>
    </row>
    <row r="49" spans="1:14" x14ac:dyDescent="0.25">
      <c r="A49" t="s">
        <v>50</v>
      </c>
      <c r="B49">
        <v>15</v>
      </c>
      <c r="C49" t="s">
        <v>50</v>
      </c>
      <c r="D49" t="s">
        <v>51</v>
      </c>
      <c r="E49" t="s">
        <v>15</v>
      </c>
      <c r="G49">
        <v>2023</v>
      </c>
      <c r="H49">
        <v>18</v>
      </c>
      <c r="I49">
        <v>80</v>
      </c>
      <c r="J49" t="s">
        <v>114</v>
      </c>
      <c r="K49">
        <v>246</v>
      </c>
      <c r="L49" t="s">
        <v>115</v>
      </c>
      <c r="N49" t="str">
        <f t="shared" si="0"/>
        <v>C</v>
      </c>
    </row>
    <row r="50" spans="1:14" x14ac:dyDescent="0.25">
      <c r="A50" t="s">
        <v>50</v>
      </c>
      <c r="B50">
        <v>2</v>
      </c>
      <c r="C50" t="s">
        <v>50</v>
      </c>
      <c r="D50" t="s">
        <v>51</v>
      </c>
      <c r="E50" t="s">
        <v>15</v>
      </c>
      <c r="G50">
        <v>2023</v>
      </c>
      <c r="H50">
        <v>18</v>
      </c>
      <c r="I50">
        <v>80</v>
      </c>
      <c r="J50" t="s">
        <v>308</v>
      </c>
      <c r="K50">
        <v>402</v>
      </c>
      <c r="L50" t="s">
        <v>309</v>
      </c>
      <c r="N50" t="str">
        <f t="shared" si="0"/>
        <v>C</v>
      </c>
    </row>
    <row r="51" spans="1:14" x14ac:dyDescent="0.25">
      <c r="A51" t="s">
        <v>50</v>
      </c>
      <c r="B51">
        <v>4</v>
      </c>
      <c r="C51" t="s">
        <v>50</v>
      </c>
      <c r="D51" t="s">
        <v>51</v>
      </c>
      <c r="E51" t="s">
        <v>15</v>
      </c>
      <c r="G51">
        <v>2023</v>
      </c>
      <c r="H51">
        <v>18</v>
      </c>
      <c r="I51">
        <v>77</v>
      </c>
      <c r="J51" t="s">
        <v>271</v>
      </c>
      <c r="K51">
        <v>376</v>
      </c>
      <c r="L51" t="s">
        <v>266</v>
      </c>
      <c r="N51" t="str">
        <f t="shared" si="0"/>
        <v>C</v>
      </c>
    </row>
    <row r="52" spans="1:14" x14ac:dyDescent="0.25">
      <c r="A52" t="s">
        <v>50</v>
      </c>
      <c r="B52">
        <v>14</v>
      </c>
      <c r="C52" t="s">
        <v>50</v>
      </c>
      <c r="D52" t="s">
        <v>51</v>
      </c>
      <c r="E52" t="s">
        <v>15</v>
      </c>
      <c r="G52">
        <v>2023</v>
      </c>
      <c r="H52">
        <v>18</v>
      </c>
      <c r="I52">
        <v>73</v>
      </c>
      <c r="J52" t="s">
        <v>132</v>
      </c>
      <c r="K52">
        <v>370</v>
      </c>
      <c r="L52" t="s">
        <v>133</v>
      </c>
      <c r="N52" t="str">
        <f t="shared" si="0"/>
        <v>C</v>
      </c>
    </row>
    <row r="53" spans="1:14" x14ac:dyDescent="0.25">
      <c r="A53" t="s">
        <v>50</v>
      </c>
      <c r="B53">
        <v>10</v>
      </c>
      <c r="C53" t="s">
        <v>50</v>
      </c>
      <c r="D53" t="s">
        <v>51</v>
      </c>
      <c r="E53" t="s">
        <v>15</v>
      </c>
      <c r="G53">
        <v>2022</v>
      </c>
      <c r="H53">
        <v>18</v>
      </c>
      <c r="I53">
        <v>65</v>
      </c>
      <c r="J53" t="s">
        <v>94</v>
      </c>
      <c r="K53">
        <v>117</v>
      </c>
      <c r="L53" t="s">
        <v>88</v>
      </c>
      <c r="N53" t="str">
        <f t="shared" si="0"/>
        <v>C</v>
      </c>
    </row>
    <row r="54" spans="1:14" x14ac:dyDescent="0.25">
      <c r="A54" t="s">
        <v>179</v>
      </c>
      <c r="B54">
        <v>1</v>
      </c>
      <c r="C54" t="s">
        <v>179</v>
      </c>
      <c r="D54" t="s">
        <v>180</v>
      </c>
      <c r="E54" t="s">
        <v>64</v>
      </c>
      <c r="G54">
        <v>2022</v>
      </c>
      <c r="H54">
        <v>19</v>
      </c>
      <c r="I54">
        <v>90</v>
      </c>
      <c r="J54" t="s">
        <v>176</v>
      </c>
      <c r="K54">
        <v>50</v>
      </c>
      <c r="L54" t="s">
        <v>133</v>
      </c>
      <c r="M54" t="s">
        <v>42</v>
      </c>
      <c r="N54" t="str">
        <f t="shared" si="0"/>
        <v>C</v>
      </c>
    </row>
    <row r="55" spans="1:14" x14ac:dyDescent="0.25">
      <c r="A55" t="s">
        <v>276</v>
      </c>
      <c r="B55">
        <v>1</v>
      </c>
      <c r="C55" t="s">
        <v>276</v>
      </c>
      <c r="D55" t="s">
        <v>277</v>
      </c>
      <c r="E55" t="s">
        <v>15</v>
      </c>
      <c r="G55">
        <v>2023</v>
      </c>
      <c r="H55">
        <v>4</v>
      </c>
      <c r="I55">
        <v>71</v>
      </c>
      <c r="J55" t="s">
        <v>278</v>
      </c>
      <c r="K55">
        <v>248</v>
      </c>
      <c r="L55" t="s">
        <v>266</v>
      </c>
      <c r="N55" t="str">
        <f t="shared" si="0"/>
        <v>B</v>
      </c>
    </row>
    <row r="56" spans="1:14" x14ac:dyDescent="0.25">
      <c r="A56" t="s">
        <v>73</v>
      </c>
      <c r="B56">
        <v>5</v>
      </c>
      <c r="C56" t="s">
        <v>73</v>
      </c>
      <c r="D56" t="s">
        <v>74</v>
      </c>
      <c r="E56" t="s">
        <v>64</v>
      </c>
      <c r="G56">
        <v>2023</v>
      </c>
      <c r="H56">
        <v>16</v>
      </c>
      <c r="I56">
        <v>90</v>
      </c>
      <c r="J56" t="s">
        <v>341</v>
      </c>
      <c r="L56" t="s">
        <v>330</v>
      </c>
      <c r="M56" t="s">
        <v>372</v>
      </c>
      <c r="N56" t="str">
        <f t="shared" si="0"/>
        <v>C</v>
      </c>
    </row>
    <row r="57" spans="1:14" x14ac:dyDescent="0.25">
      <c r="A57" t="s">
        <v>73</v>
      </c>
      <c r="B57">
        <v>6</v>
      </c>
      <c r="C57" t="s">
        <v>73</v>
      </c>
      <c r="D57" t="s">
        <v>74</v>
      </c>
      <c r="E57" t="s">
        <v>15</v>
      </c>
      <c r="G57">
        <v>2022</v>
      </c>
      <c r="H57">
        <v>16</v>
      </c>
      <c r="I57">
        <v>89</v>
      </c>
      <c r="J57" t="s">
        <v>75</v>
      </c>
      <c r="K57">
        <v>438</v>
      </c>
      <c r="L57" t="s">
        <v>71</v>
      </c>
      <c r="M57" t="s">
        <v>42</v>
      </c>
      <c r="N57" t="str">
        <f t="shared" si="0"/>
        <v>C</v>
      </c>
    </row>
    <row r="58" spans="1:14" x14ac:dyDescent="0.25">
      <c r="A58" t="s">
        <v>73</v>
      </c>
      <c r="B58">
        <v>7</v>
      </c>
      <c r="C58" t="s">
        <v>73</v>
      </c>
      <c r="D58" t="s">
        <v>74</v>
      </c>
      <c r="E58" t="s">
        <v>15</v>
      </c>
      <c r="G58">
        <v>2023</v>
      </c>
      <c r="H58">
        <v>16</v>
      </c>
      <c r="I58">
        <v>89</v>
      </c>
      <c r="J58" t="s">
        <v>322</v>
      </c>
      <c r="K58">
        <v>273</v>
      </c>
      <c r="L58" t="s">
        <v>309</v>
      </c>
      <c r="M58" t="s">
        <v>42</v>
      </c>
      <c r="N58" t="str">
        <f t="shared" si="0"/>
        <v>C</v>
      </c>
    </row>
    <row r="59" spans="1:14" x14ac:dyDescent="0.25">
      <c r="A59" t="s">
        <v>73</v>
      </c>
      <c r="B59">
        <v>1</v>
      </c>
      <c r="C59" t="s">
        <v>73</v>
      </c>
      <c r="D59" t="s">
        <v>74</v>
      </c>
      <c r="E59" t="s">
        <v>30</v>
      </c>
      <c r="G59">
        <v>2023</v>
      </c>
      <c r="H59">
        <v>16</v>
      </c>
      <c r="I59">
        <v>89</v>
      </c>
      <c r="J59" t="s">
        <v>343</v>
      </c>
      <c r="K59">
        <v>335</v>
      </c>
      <c r="L59" t="s">
        <v>330</v>
      </c>
      <c r="M59" t="s">
        <v>42</v>
      </c>
      <c r="N59" t="str">
        <f t="shared" si="0"/>
        <v>C</v>
      </c>
    </row>
    <row r="60" spans="1:14" x14ac:dyDescent="0.25">
      <c r="A60" t="s">
        <v>73</v>
      </c>
      <c r="B60">
        <v>13</v>
      </c>
      <c r="C60" t="s">
        <v>73</v>
      </c>
      <c r="D60" t="s">
        <v>74</v>
      </c>
      <c r="E60" t="s">
        <v>15</v>
      </c>
      <c r="G60">
        <v>2023</v>
      </c>
      <c r="H60">
        <v>16</v>
      </c>
      <c r="I60">
        <v>88</v>
      </c>
      <c r="J60" t="s">
        <v>156</v>
      </c>
      <c r="K60">
        <v>192</v>
      </c>
      <c r="L60" t="s">
        <v>133</v>
      </c>
      <c r="M60" t="s">
        <v>42</v>
      </c>
      <c r="N60" t="str">
        <f t="shared" si="0"/>
        <v>C</v>
      </c>
    </row>
    <row r="61" spans="1:14" x14ac:dyDescent="0.25">
      <c r="A61" t="s">
        <v>73</v>
      </c>
      <c r="B61">
        <v>15</v>
      </c>
      <c r="C61" t="s">
        <v>73</v>
      </c>
      <c r="D61" t="s">
        <v>74</v>
      </c>
      <c r="E61" t="s">
        <v>64</v>
      </c>
      <c r="G61">
        <v>2023</v>
      </c>
      <c r="H61">
        <v>16</v>
      </c>
      <c r="I61">
        <v>87</v>
      </c>
      <c r="J61" t="s">
        <v>173</v>
      </c>
      <c r="K61">
        <v>317</v>
      </c>
      <c r="L61" t="s">
        <v>133</v>
      </c>
      <c r="M61" t="s">
        <v>42</v>
      </c>
      <c r="N61" t="str">
        <f t="shared" si="0"/>
        <v>C</v>
      </c>
    </row>
    <row r="62" spans="1:14" x14ac:dyDescent="0.25">
      <c r="A62" t="s">
        <v>73</v>
      </c>
      <c r="B62">
        <v>14</v>
      </c>
      <c r="C62" t="s">
        <v>73</v>
      </c>
      <c r="D62" t="s">
        <v>74</v>
      </c>
      <c r="E62" t="s">
        <v>30</v>
      </c>
      <c r="G62">
        <v>2023</v>
      </c>
      <c r="H62">
        <v>16</v>
      </c>
      <c r="I62">
        <v>86</v>
      </c>
      <c r="J62" t="s">
        <v>118</v>
      </c>
      <c r="K62">
        <v>274</v>
      </c>
      <c r="L62" t="s">
        <v>115</v>
      </c>
      <c r="N62" t="str">
        <f t="shared" si="0"/>
        <v>C</v>
      </c>
    </row>
    <row r="63" spans="1:14" x14ac:dyDescent="0.25">
      <c r="A63" t="s">
        <v>73</v>
      </c>
      <c r="B63">
        <v>12</v>
      </c>
      <c r="C63" t="s">
        <v>73</v>
      </c>
      <c r="D63" t="s">
        <v>74</v>
      </c>
      <c r="E63" t="s">
        <v>64</v>
      </c>
      <c r="G63">
        <v>2023</v>
      </c>
      <c r="H63">
        <v>16</v>
      </c>
      <c r="I63">
        <v>86</v>
      </c>
      <c r="J63" t="s">
        <v>244</v>
      </c>
      <c r="K63">
        <v>347</v>
      </c>
      <c r="L63" t="s">
        <v>241</v>
      </c>
      <c r="N63" t="str">
        <f t="shared" si="0"/>
        <v>C</v>
      </c>
    </row>
    <row r="64" spans="1:14" x14ac:dyDescent="0.25">
      <c r="A64" t="s">
        <v>73</v>
      </c>
      <c r="B64">
        <v>8</v>
      </c>
      <c r="C64" t="s">
        <v>73</v>
      </c>
      <c r="D64" t="s">
        <v>74</v>
      </c>
      <c r="E64" t="s">
        <v>15</v>
      </c>
      <c r="G64">
        <v>2023</v>
      </c>
      <c r="H64">
        <v>16</v>
      </c>
      <c r="I64">
        <v>84</v>
      </c>
      <c r="J64" t="s">
        <v>72</v>
      </c>
      <c r="K64">
        <v>115</v>
      </c>
      <c r="L64" t="s">
        <v>71</v>
      </c>
      <c r="N64" t="str">
        <f t="shared" si="0"/>
        <v>C</v>
      </c>
    </row>
    <row r="65" spans="1:15" x14ac:dyDescent="0.25">
      <c r="A65" t="s">
        <v>73</v>
      </c>
      <c r="B65">
        <v>11</v>
      </c>
      <c r="C65" t="s">
        <v>73</v>
      </c>
      <c r="D65" t="s">
        <v>74</v>
      </c>
      <c r="E65" t="s">
        <v>15</v>
      </c>
      <c r="G65">
        <v>2022</v>
      </c>
      <c r="H65">
        <v>16</v>
      </c>
      <c r="I65">
        <v>83</v>
      </c>
      <c r="J65" t="s">
        <v>95</v>
      </c>
      <c r="L65" t="s">
        <v>88</v>
      </c>
      <c r="N65" t="str">
        <f t="shared" si="0"/>
        <v>C</v>
      </c>
    </row>
    <row r="66" spans="1:15" x14ac:dyDescent="0.25">
      <c r="A66" t="s">
        <v>73</v>
      </c>
      <c r="B66">
        <v>4</v>
      </c>
      <c r="C66" t="s">
        <v>73</v>
      </c>
      <c r="D66" t="s">
        <v>74</v>
      </c>
      <c r="E66" t="s">
        <v>15</v>
      </c>
      <c r="G66">
        <v>2023</v>
      </c>
      <c r="H66">
        <v>16</v>
      </c>
      <c r="I66">
        <v>82</v>
      </c>
      <c r="J66" t="s">
        <v>250</v>
      </c>
      <c r="L66" t="s">
        <v>241</v>
      </c>
      <c r="N66" t="str">
        <f t="shared" ref="N66:N129" si="1">VLOOKUP(A66,VINA_TYP,3,FALSE)</f>
        <v>C</v>
      </c>
    </row>
    <row r="67" spans="1:15" x14ac:dyDescent="0.25">
      <c r="A67" t="s">
        <v>73</v>
      </c>
      <c r="B67">
        <v>10</v>
      </c>
      <c r="C67" t="s">
        <v>73</v>
      </c>
      <c r="D67" t="s">
        <v>74</v>
      </c>
      <c r="E67" t="s">
        <v>15</v>
      </c>
      <c r="G67">
        <v>2023</v>
      </c>
      <c r="H67">
        <v>16</v>
      </c>
      <c r="I67">
        <v>81</v>
      </c>
      <c r="J67" t="s">
        <v>81</v>
      </c>
      <c r="K67">
        <v>419</v>
      </c>
      <c r="L67" t="s">
        <v>71</v>
      </c>
      <c r="N67" t="str">
        <f t="shared" si="1"/>
        <v>C</v>
      </c>
    </row>
    <row r="68" spans="1:15" x14ac:dyDescent="0.25">
      <c r="A68" t="s">
        <v>73</v>
      </c>
      <c r="B68">
        <v>2</v>
      </c>
      <c r="C68" t="s">
        <v>73</v>
      </c>
      <c r="D68" t="s">
        <v>74</v>
      </c>
      <c r="E68" t="s">
        <v>15</v>
      </c>
      <c r="G68">
        <v>2023</v>
      </c>
      <c r="H68">
        <v>16</v>
      </c>
      <c r="I68">
        <v>81</v>
      </c>
      <c r="J68" t="s">
        <v>124</v>
      </c>
      <c r="L68" t="s">
        <v>120</v>
      </c>
      <c r="N68" t="str">
        <f t="shared" si="1"/>
        <v>C</v>
      </c>
    </row>
    <row r="69" spans="1:15" x14ac:dyDescent="0.25">
      <c r="A69" t="s">
        <v>73</v>
      </c>
      <c r="B69">
        <v>19</v>
      </c>
      <c r="C69" t="s">
        <v>73</v>
      </c>
      <c r="D69" t="s">
        <v>74</v>
      </c>
      <c r="E69" t="s">
        <v>15</v>
      </c>
      <c r="G69">
        <v>2022</v>
      </c>
      <c r="H69">
        <v>16</v>
      </c>
      <c r="I69">
        <v>80</v>
      </c>
      <c r="J69" t="s">
        <v>192</v>
      </c>
      <c r="K69">
        <v>354</v>
      </c>
      <c r="L69" t="s">
        <v>133</v>
      </c>
      <c r="N69" t="str">
        <f t="shared" si="1"/>
        <v>C</v>
      </c>
    </row>
    <row r="70" spans="1:15" x14ac:dyDescent="0.25">
      <c r="A70" t="s">
        <v>73</v>
      </c>
      <c r="B70">
        <v>9</v>
      </c>
      <c r="C70" t="s">
        <v>73</v>
      </c>
      <c r="D70" t="s">
        <v>74</v>
      </c>
      <c r="E70" t="s">
        <v>30</v>
      </c>
      <c r="G70">
        <v>2021</v>
      </c>
      <c r="H70">
        <v>16</v>
      </c>
      <c r="I70">
        <v>79</v>
      </c>
      <c r="J70" t="s">
        <v>111</v>
      </c>
      <c r="L70" t="s">
        <v>104</v>
      </c>
      <c r="N70" t="str">
        <f t="shared" si="1"/>
        <v>C</v>
      </c>
    </row>
    <row r="71" spans="1:15" x14ac:dyDescent="0.25">
      <c r="A71" t="s">
        <v>73</v>
      </c>
      <c r="B71">
        <v>18</v>
      </c>
      <c r="C71" t="s">
        <v>73</v>
      </c>
      <c r="D71" t="s">
        <v>74</v>
      </c>
      <c r="E71" t="s">
        <v>15</v>
      </c>
      <c r="G71">
        <v>2023</v>
      </c>
      <c r="H71">
        <v>16</v>
      </c>
      <c r="I71">
        <v>79</v>
      </c>
      <c r="J71" t="s">
        <v>213</v>
      </c>
      <c r="K71">
        <v>40</v>
      </c>
      <c r="L71" t="s">
        <v>206</v>
      </c>
      <c r="N71" t="str">
        <f t="shared" si="1"/>
        <v>C</v>
      </c>
    </row>
    <row r="72" spans="1:15" x14ac:dyDescent="0.25">
      <c r="A72" t="s">
        <v>73</v>
      </c>
      <c r="B72">
        <v>16</v>
      </c>
      <c r="C72" t="s">
        <v>73</v>
      </c>
      <c r="D72" t="s">
        <v>74</v>
      </c>
      <c r="E72" t="s">
        <v>15</v>
      </c>
      <c r="G72">
        <v>2023</v>
      </c>
      <c r="H72">
        <v>16</v>
      </c>
      <c r="I72">
        <v>79</v>
      </c>
      <c r="J72" t="s">
        <v>216</v>
      </c>
      <c r="K72">
        <v>331</v>
      </c>
      <c r="L72" t="s">
        <v>206</v>
      </c>
      <c r="N72" t="str">
        <f t="shared" si="1"/>
        <v>C</v>
      </c>
    </row>
    <row r="73" spans="1:15" x14ac:dyDescent="0.25">
      <c r="A73" t="s">
        <v>73</v>
      </c>
      <c r="B73">
        <v>3</v>
      </c>
      <c r="C73" t="s">
        <v>73</v>
      </c>
      <c r="D73" t="s">
        <v>74</v>
      </c>
      <c r="E73" t="s">
        <v>15</v>
      </c>
      <c r="G73">
        <v>2023</v>
      </c>
      <c r="H73">
        <v>16</v>
      </c>
      <c r="I73">
        <v>74</v>
      </c>
      <c r="J73" t="s">
        <v>164</v>
      </c>
      <c r="K73">
        <v>178</v>
      </c>
      <c r="L73" t="s">
        <v>133</v>
      </c>
      <c r="N73" t="str">
        <f t="shared" si="1"/>
        <v>C</v>
      </c>
    </row>
    <row r="74" spans="1:15" x14ac:dyDescent="0.25">
      <c r="A74" t="s">
        <v>73</v>
      </c>
      <c r="B74">
        <v>17</v>
      </c>
      <c r="C74" t="s">
        <v>73</v>
      </c>
      <c r="D74" t="s">
        <v>74</v>
      </c>
      <c r="E74" t="s">
        <v>15</v>
      </c>
      <c r="G74">
        <v>2023</v>
      </c>
      <c r="H74">
        <v>16</v>
      </c>
      <c r="I74">
        <v>71</v>
      </c>
      <c r="J74" t="s">
        <v>214</v>
      </c>
      <c r="K74">
        <v>187</v>
      </c>
      <c r="L74" t="s">
        <v>206</v>
      </c>
      <c r="N74" t="str">
        <f t="shared" si="1"/>
        <v>C</v>
      </c>
    </row>
    <row r="75" spans="1:15" x14ac:dyDescent="0.25">
      <c r="A75" t="s">
        <v>62</v>
      </c>
      <c r="B75">
        <v>1</v>
      </c>
      <c r="C75" t="s">
        <v>62</v>
      </c>
      <c r="D75" t="s">
        <v>63</v>
      </c>
      <c r="E75" t="s">
        <v>64</v>
      </c>
      <c r="G75">
        <v>2022</v>
      </c>
      <c r="H75">
        <v>11</v>
      </c>
      <c r="I75">
        <v>92</v>
      </c>
      <c r="J75" t="s">
        <v>61</v>
      </c>
      <c r="K75">
        <v>483</v>
      </c>
      <c r="L75" t="s">
        <v>17</v>
      </c>
      <c r="M75" t="s">
        <v>370</v>
      </c>
      <c r="N75" t="str">
        <f t="shared" si="1"/>
        <v>B</v>
      </c>
      <c r="O75" t="s">
        <v>374</v>
      </c>
    </row>
    <row r="76" spans="1:15" x14ac:dyDescent="0.25">
      <c r="A76" t="s">
        <v>62</v>
      </c>
      <c r="B76">
        <v>13</v>
      </c>
      <c r="C76" t="s">
        <v>62</v>
      </c>
      <c r="D76" t="s">
        <v>63</v>
      </c>
      <c r="E76" t="s">
        <v>30</v>
      </c>
      <c r="G76">
        <v>2023</v>
      </c>
      <c r="H76">
        <v>11</v>
      </c>
      <c r="I76">
        <v>88</v>
      </c>
      <c r="J76" t="s">
        <v>192</v>
      </c>
      <c r="K76">
        <v>354</v>
      </c>
      <c r="L76" t="s">
        <v>133</v>
      </c>
      <c r="M76" t="s">
        <v>42</v>
      </c>
      <c r="N76" t="str">
        <f t="shared" si="1"/>
        <v>B</v>
      </c>
    </row>
    <row r="77" spans="1:15" x14ac:dyDescent="0.25">
      <c r="A77" t="s">
        <v>62</v>
      </c>
      <c r="B77">
        <v>14</v>
      </c>
      <c r="C77" t="s">
        <v>62</v>
      </c>
      <c r="D77" t="s">
        <v>63</v>
      </c>
      <c r="E77" t="s">
        <v>30</v>
      </c>
      <c r="G77">
        <v>2023</v>
      </c>
      <c r="H77">
        <v>11</v>
      </c>
      <c r="I77">
        <v>88</v>
      </c>
      <c r="J77" t="s">
        <v>205</v>
      </c>
      <c r="K77">
        <v>47</v>
      </c>
      <c r="L77" t="s">
        <v>206</v>
      </c>
      <c r="M77" t="s">
        <v>42</v>
      </c>
      <c r="N77" t="str">
        <f t="shared" si="1"/>
        <v>B</v>
      </c>
    </row>
    <row r="78" spans="1:15" x14ac:dyDescent="0.25">
      <c r="A78" t="s">
        <v>62</v>
      </c>
      <c r="B78">
        <v>8</v>
      </c>
      <c r="C78" t="s">
        <v>62</v>
      </c>
      <c r="D78" t="s">
        <v>63</v>
      </c>
      <c r="E78" t="s">
        <v>60</v>
      </c>
      <c r="G78">
        <v>2023</v>
      </c>
      <c r="H78">
        <v>11</v>
      </c>
      <c r="I78">
        <v>87</v>
      </c>
      <c r="J78" t="s">
        <v>108</v>
      </c>
      <c r="K78">
        <v>183</v>
      </c>
      <c r="L78" t="s">
        <v>104</v>
      </c>
      <c r="M78" t="s">
        <v>42</v>
      </c>
      <c r="N78" t="str">
        <f t="shared" si="1"/>
        <v>B</v>
      </c>
    </row>
    <row r="79" spans="1:15" x14ac:dyDescent="0.25">
      <c r="A79" t="s">
        <v>62</v>
      </c>
      <c r="B79">
        <v>6</v>
      </c>
      <c r="C79" t="s">
        <v>62</v>
      </c>
      <c r="D79" t="s">
        <v>63</v>
      </c>
      <c r="E79" t="s">
        <v>15</v>
      </c>
      <c r="G79">
        <v>2023</v>
      </c>
      <c r="H79">
        <v>11</v>
      </c>
      <c r="I79">
        <v>86</v>
      </c>
      <c r="J79" t="s">
        <v>161</v>
      </c>
      <c r="K79">
        <v>124</v>
      </c>
      <c r="L79" t="s">
        <v>133</v>
      </c>
      <c r="N79" t="str">
        <f t="shared" si="1"/>
        <v>B</v>
      </c>
    </row>
    <row r="80" spans="1:15" x14ac:dyDescent="0.25">
      <c r="A80" t="s">
        <v>62</v>
      </c>
      <c r="B80">
        <v>12</v>
      </c>
      <c r="C80" t="s">
        <v>62</v>
      </c>
      <c r="D80" t="s">
        <v>63</v>
      </c>
      <c r="E80" t="s">
        <v>64</v>
      </c>
      <c r="G80">
        <v>2022</v>
      </c>
      <c r="H80">
        <v>11</v>
      </c>
      <c r="I80">
        <v>86</v>
      </c>
      <c r="J80" t="s">
        <v>192</v>
      </c>
      <c r="K80">
        <v>354</v>
      </c>
      <c r="L80" t="s">
        <v>133</v>
      </c>
      <c r="N80" t="str">
        <f t="shared" si="1"/>
        <v>B</v>
      </c>
    </row>
    <row r="81" spans="1:14" x14ac:dyDescent="0.25">
      <c r="A81" t="s">
        <v>62</v>
      </c>
      <c r="B81">
        <v>5</v>
      </c>
      <c r="C81" t="s">
        <v>62</v>
      </c>
      <c r="D81" t="s">
        <v>63</v>
      </c>
      <c r="E81" t="s">
        <v>15</v>
      </c>
      <c r="G81">
        <v>2023</v>
      </c>
      <c r="H81">
        <v>11</v>
      </c>
      <c r="I81">
        <v>84</v>
      </c>
      <c r="J81" t="s">
        <v>130</v>
      </c>
      <c r="K81">
        <v>809</v>
      </c>
      <c r="L81" t="s">
        <v>131</v>
      </c>
      <c r="N81" t="str">
        <f t="shared" si="1"/>
        <v>B</v>
      </c>
    </row>
    <row r="82" spans="1:14" x14ac:dyDescent="0.25">
      <c r="A82" t="s">
        <v>62</v>
      </c>
      <c r="B82">
        <v>10</v>
      </c>
      <c r="C82" t="s">
        <v>62</v>
      </c>
      <c r="D82" t="s">
        <v>63</v>
      </c>
      <c r="E82" t="s">
        <v>15</v>
      </c>
      <c r="G82">
        <v>2023</v>
      </c>
      <c r="H82">
        <v>11</v>
      </c>
      <c r="I82">
        <v>82</v>
      </c>
      <c r="J82" t="s">
        <v>193</v>
      </c>
      <c r="L82" t="s">
        <v>194</v>
      </c>
      <c r="N82" t="str">
        <f t="shared" si="1"/>
        <v>B</v>
      </c>
    </row>
    <row r="83" spans="1:14" x14ac:dyDescent="0.25">
      <c r="A83" t="s">
        <v>62</v>
      </c>
      <c r="B83">
        <v>4</v>
      </c>
      <c r="C83" t="s">
        <v>62</v>
      </c>
      <c r="D83" t="s">
        <v>63</v>
      </c>
      <c r="E83" t="s">
        <v>30</v>
      </c>
      <c r="G83">
        <v>2023</v>
      </c>
      <c r="H83">
        <v>11</v>
      </c>
      <c r="I83">
        <v>82</v>
      </c>
      <c r="J83" t="s">
        <v>288</v>
      </c>
      <c r="K83">
        <v>359</v>
      </c>
      <c r="L83" t="s">
        <v>282</v>
      </c>
      <c r="N83" t="str">
        <f t="shared" si="1"/>
        <v>B</v>
      </c>
    </row>
    <row r="84" spans="1:14" x14ac:dyDescent="0.25">
      <c r="A84" t="s">
        <v>62</v>
      </c>
      <c r="B84">
        <v>7</v>
      </c>
      <c r="C84" t="s">
        <v>62</v>
      </c>
      <c r="D84" t="s">
        <v>63</v>
      </c>
      <c r="E84" t="s">
        <v>30</v>
      </c>
      <c r="G84">
        <v>2022</v>
      </c>
      <c r="H84">
        <v>11</v>
      </c>
      <c r="I84">
        <v>80</v>
      </c>
      <c r="J84" t="s">
        <v>68</v>
      </c>
      <c r="K84">
        <v>40</v>
      </c>
      <c r="L84" t="s">
        <v>17</v>
      </c>
      <c r="N84" t="str">
        <f t="shared" si="1"/>
        <v>B</v>
      </c>
    </row>
    <row r="85" spans="1:14" x14ac:dyDescent="0.25">
      <c r="A85" t="s">
        <v>62</v>
      </c>
      <c r="B85">
        <v>15</v>
      </c>
      <c r="C85" t="s">
        <v>62</v>
      </c>
      <c r="D85" t="s">
        <v>63</v>
      </c>
      <c r="E85" t="s">
        <v>15</v>
      </c>
      <c r="G85">
        <v>2023</v>
      </c>
      <c r="H85">
        <v>11</v>
      </c>
      <c r="I85">
        <v>80</v>
      </c>
      <c r="J85" t="s">
        <v>171</v>
      </c>
      <c r="K85">
        <v>465</v>
      </c>
      <c r="L85" t="s">
        <v>133</v>
      </c>
      <c r="N85" t="str">
        <f t="shared" si="1"/>
        <v>B</v>
      </c>
    </row>
    <row r="86" spans="1:14" x14ac:dyDescent="0.25">
      <c r="A86" t="s">
        <v>62</v>
      </c>
      <c r="B86">
        <v>2</v>
      </c>
      <c r="C86" t="s">
        <v>62</v>
      </c>
      <c r="D86" t="s">
        <v>63</v>
      </c>
      <c r="E86" t="s">
        <v>64</v>
      </c>
      <c r="G86">
        <v>2023</v>
      </c>
      <c r="H86">
        <v>11</v>
      </c>
      <c r="I86">
        <v>80</v>
      </c>
      <c r="J86" t="s">
        <v>316</v>
      </c>
      <c r="K86">
        <v>412</v>
      </c>
      <c r="L86" t="s">
        <v>309</v>
      </c>
      <c r="N86" t="str">
        <f t="shared" si="1"/>
        <v>B</v>
      </c>
    </row>
    <row r="87" spans="1:14" x14ac:dyDescent="0.25">
      <c r="A87" t="s">
        <v>62</v>
      </c>
      <c r="B87">
        <v>3</v>
      </c>
      <c r="C87" t="s">
        <v>62</v>
      </c>
      <c r="D87" t="s">
        <v>63</v>
      </c>
      <c r="E87" t="s">
        <v>15</v>
      </c>
      <c r="G87">
        <v>2022</v>
      </c>
      <c r="H87">
        <v>11</v>
      </c>
      <c r="I87">
        <v>76</v>
      </c>
      <c r="J87" t="s">
        <v>67</v>
      </c>
      <c r="K87">
        <v>605</v>
      </c>
      <c r="L87" t="s">
        <v>17</v>
      </c>
      <c r="N87" t="str">
        <f t="shared" si="1"/>
        <v>B</v>
      </c>
    </row>
    <row r="88" spans="1:14" x14ac:dyDescent="0.25">
      <c r="A88" t="s">
        <v>62</v>
      </c>
      <c r="B88">
        <v>9</v>
      </c>
      <c r="C88" t="s">
        <v>62</v>
      </c>
      <c r="D88" t="s">
        <v>63</v>
      </c>
      <c r="E88" t="s">
        <v>64</v>
      </c>
      <c r="G88">
        <v>2023</v>
      </c>
      <c r="H88">
        <v>11</v>
      </c>
      <c r="I88">
        <v>74</v>
      </c>
      <c r="J88" t="s">
        <v>268</v>
      </c>
      <c r="K88">
        <v>149</v>
      </c>
      <c r="L88" t="s">
        <v>266</v>
      </c>
      <c r="N88" t="str">
        <f t="shared" si="1"/>
        <v>B</v>
      </c>
    </row>
    <row r="89" spans="1:14" x14ac:dyDescent="0.25">
      <c r="A89" t="s">
        <v>62</v>
      </c>
      <c r="B89">
        <v>11</v>
      </c>
      <c r="C89" t="s">
        <v>62</v>
      </c>
      <c r="D89" t="s">
        <v>63</v>
      </c>
      <c r="E89" t="s">
        <v>64</v>
      </c>
      <c r="G89">
        <v>2023</v>
      </c>
      <c r="H89">
        <v>11</v>
      </c>
      <c r="I89">
        <v>74</v>
      </c>
      <c r="J89" t="s">
        <v>297</v>
      </c>
      <c r="K89">
        <v>950</v>
      </c>
      <c r="L89" t="s">
        <v>295</v>
      </c>
      <c r="N89" t="str">
        <f t="shared" si="1"/>
        <v>B</v>
      </c>
    </row>
    <row r="90" spans="1:14" x14ac:dyDescent="0.25">
      <c r="A90" t="s">
        <v>62</v>
      </c>
      <c r="B90">
        <v>16</v>
      </c>
      <c r="C90" t="s">
        <v>62</v>
      </c>
      <c r="D90" t="s">
        <v>63</v>
      </c>
      <c r="E90" t="s">
        <v>15</v>
      </c>
      <c r="G90">
        <v>2020</v>
      </c>
      <c r="H90">
        <v>11</v>
      </c>
      <c r="I90">
        <v>71</v>
      </c>
      <c r="J90" t="s">
        <v>144</v>
      </c>
      <c r="K90">
        <v>64</v>
      </c>
      <c r="L90" t="s">
        <v>133</v>
      </c>
      <c r="N90" t="str">
        <f t="shared" si="1"/>
        <v>B</v>
      </c>
    </row>
    <row r="91" spans="1:14" x14ac:dyDescent="0.25">
      <c r="A91" t="s">
        <v>48</v>
      </c>
      <c r="B91">
        <v>2</v>
      </c>
      <c r="C91" t="s">
        <v>48</v>
      </c>
      <c r="D91" t="s">
        <v>49</v>
      </c>
      <c r="E91" t="s">
        <v>30</v>
      </c>
      <c r="G91">
        <v>2023</v>
      </c>
      <c r="H91">
        <v>3</v>
      </c>
      <c r="I91">
        <v>90</v>
      </c>
      <c r="J91" t="s">
        <v>285</v>
      </c>
      <c r="K91">
        <v>380</v>
      </c>
      <c r="L91" t="s">
        <v>282</v>
      </c>
      <c r="M91" t="s">
        <v>372</v>
      </c>
      <c r="N91" t="str">
        <f t="shared" si="1"/>
        <v>B</v>
      </c>
    </row>
    <row r="92" spans="1:14" x14ac:dyDescent="0.25">
      <c r="A92" t="s">
        <v>48</v>
      </c>
      <c r="B92">
        <v>8</v>
      </c>
      <c r="C92" t="s">
        <v>48</v>
      </c>
      <c r="D92" t="s">
        <v>49</v>
      </c>
      <c r="E92" t="s">
        <v>64</v>
      </c>
      <c r="G92">
        <v>2023</v>
      </c>
      <c r="H92">
        <v>3</v>
      </c>
      <c r="I92">
        <v>89</v>
      </c>
      <c r="J92" t="s">
        <v>114</v>
      </c>
      <c r="K92">
        <v>246</v>
      </c>
      <c r="L92" t="s">
        <v>115</v>
      </c>
      <c r="M92" t="s">
        <v>42</v>
      </c>
      <c r="N92" t="str">
        <f t="shared" si="1"/>
        <v>B</v>
      </c>
    </row>
    <row r="93" spans="1:14" x14ac:dyDescent="0.25">
      <c r="A93" t="s">
        <v>48</v>
      </c>
      <c r="B93">
        <v>16</v>
      </c>
      <c r="C93" t="s">
        <v>48</v>
      </c>
      <c r="D93" t="s">
        <v>49</v>
      </c>
      <c r="E93" t="s">
        <v>64</v>
      </c>
      <c r="G93">
        <v>2022</v>
      </c>
      <c r="H93">
        <v>3</v>
      </c>
      <c r="I93">
        <v>88</v>
      </c>
      <c r="J93" t="s">
        <v>68</v>
      </c>
      <c r="K93">
        <v>40</v>
      </c>
      <c r="L93" t="s">
        <v>17</v>
      </c>
      <c r="M93" t="s">
        <v>42</v>
      </c>
      <c r="N93" t="str">
        <f t="shared" si="1"/>
        <v>B</v>
      </c>
    </row>
    <row r="94" spans="1:14" x14ac:dyDescent="0.25">
      <c r="A94" t="s">
        <v>48</v>
      </c>
      <c r="B94">
        <v>9</v>
      </c>
      <c r="C94" t="s">
        <v>48</v>
      </c>
      <c r="D94" t="s">
        <v>49</v>
      </c>
      <c r="E94" t="s">
        <v>64</v>
      </c>
      <c r="G94">
        <v>2023</v>
      </c>
      <c r="H94">
        <v>3</v>
      </c>
      <c r="I94">
        <v>88</v>
      </c>
      <c r="J94" t="s">
        <v>265</v>
      </c>
      <c r="K94">
        <v>605</v>
      </c>
      <c r="L94" t="s">
        <v>266</v>
      </c>
      <c r="M94" t="s">
        <v>42</v>
      </c>
      <c r="N94" t="str">
        <f t="shared" si="1"/>
        <v>B</v>
      </c>
    </row>
    <row r="95" spans="1:14" x14ac:dyDescent="0.25">
      <c r="A95" t="s">
        <v>48</v>
      </c>
      <c r="B95">
        <v>17</v>
      </c>
      <c r="C95" t="s">
        <v>48</v>
      </c>
      <c r="D95" t="s">
        <v>49</v>
      </c>
      <c r="E95" t="s">
        <v>15</v>
      </c>
      <c r="G95">
        <v>2023</v>
      </c>
      <c r="H95">
        <v>3</v>
      </c>
      <c r="I95">
        <v>87</v>
      </c>
      <c r="J95" t="s">
        <v>301</v>
      </c>
      <c r="L95" t="s">
        <v>295</v>
      </c>
      <c r="M95" t="s">
        <v>42</v>
      </c>
      <c r="N95" t="str">
        <f t="shared" si="1"/>
        <v>B</v>
      </c>
    </row>
    <row r="96" spans="1:14" x14ac:dyDescent="0.25">
      <c r="A96" t="s">
        <v>48</v>
      </c>
      <c r="B96">
        <v>11</v>
      </c>
      <c r="C96" t="s">
        <v>48</v>
      </c>
      <c r="D96" t="s">
        <v>49</v>
      </c>
      <c r="E96" t="s">
        <v>64</v>
      </c>
      <c r="G96">
        <v>2022</v>
      </c>
      <c r="H96">
        <v>3</v>
      </c>
      <c r="I96">
        <v>86</v>
      </c>
      <c r="J96" t="s">
        <v>195</v>
      </c>
      <c r="K96">
        <v>1330</v>
      </c>
      <c r="L96" t="s">
        <v>194</v>
      </c>
      <c r="N96" t="str">
        <f t="shared" si="1"/>
        <v>B</v>
      </c>
    </row>
    <row r="97" spans="1:14" x14ac:dyDescent="0.25">
      <c r="A97" t="s">
        <v>48</v>
      </c>
      <c r="B97">
        <v>12</v>
      </c>
      <c r="C97" t="s">
        <v>48</v>
      </c>
      <c r="D97" t="s">
        <v>49</v>
      </c>
      <c r="E97" t="s">
        <v>64</v>
      </c>
      <c r="G97">
        <v>2023</v>
      </c>
      <c r="H97">
        <v>3</v>
      </c>
      <c r="I97">
        <v>85</v>
      </c>
      <c r="J97" t="s">
        <v>259</v>
      </c>
      <c r="K97">
        <v>395</v>
      </c>
      <c r="L97" t="s">
        <v>257</v>
      </c>
      <c r="N97" t="str">
        <f t="shared" si="1"/>
        <v>B</v>
      </c>
    </row>
    <row r="98" spans="1:14" x14ac:dyDescent="0.25">
      <c r="A98" t="s">
        <v>48</v>
      </c>
      <c r="B98">
        <v>1</v>
      </c>
      <c r="C98" t="s">
        <v>48</v>
      </c>
      <c r="D98" t="s">
        <v>49</v>
      </c>
      <c r="E98" t="s">
        <v>15</v>
      </c>
      <c r="F98" t="s">
        <v>86</v>
      </c>
      <c r="G98">
        <v>2023</v>
      </c>
      <c r="H98">
        <v>3</v>
      </c>
      <c r="I98">
        <v>84</v>
      </c>
      <c r="J98" t="s">
        <v>130</v>
      </c>
      <c r="K98">
        <v>809</v>
      </c>
      <c r="L98" t="s">
        <v>131</v>
      </c>
      <c r="N98" t="str">
        <f t="shared" si="1"/>
        <v>B</v>
      </c>
    </row>
    <row r="99" spans="1:14" x14ac:dyDescent="0.25">
      <c r="A99" t="s">
        <v>48</v>
      </c>
      <c r="B99">
        <v>6</v>
      </c>
      <c r="C99" t="s">
        <v>48</v>
      </c>
      <c r="D99" t="s">
        <v>49</v>
      </c>
      <c r="E99" t="s">
        <v>64</v>
      </c>
      <c r="G99">
        <v>2023</v>
      </c>
      <c r="H99">
        <v>3</v>
      </c>
      <c r="I99">
        <v>84</v>
      </c>
      <c r="J99" t="s">
        <v>325</v>
      </c>
      <c r="K99">
        <v>330</v>
      </c>
      <c r="L99" t="s">
        <v>309</v>
      </c>
      <c r="N99" t="str">
        <f t="shared" si="1"/>
        <v>B</v>
      </c>
    </row>
    <row r="100" spans="1:14" x14ac:dyDescent="0.25">
      <c r="A100" t="s">
        <v>48</v>
      </c>
      <c r="B100">
        <v>13</v>
      </c>
      <c r="C100" t="s">
        <v>48</v>
      </c>
      <c r="D100" t="s">
        <v>49</v>
      </c>
      <c r="E100" t="s">
        <v>15</v>
      </c>
      <c r="G100">
        <v>2023</v>
      </c>
      <c r="H100">
        <v>3</v>
      </c>
      <c r="I100">
        <v>83</v>
      </c>
      <c r="J100" t="s">
        <v>41</v>
      </c>
      <c r="L100" t="s">
        <v>17</v>
      </c>
      <c r="N100" t="str">
        <f t="shared" si="1"/>
        <v>B</v>
      </c>
    </row>
    <row r="101" spans="1:14" x14ac:dyDescent="0.25">
      <c r="A101" t="s">
        <v>48</v>
      </c>
      <c r="B101">
        <v>3</v>
      </c>
      <c r="C101" t="s">
        <v>48</v>
      </c>
      <c r="D101" t="s">
        <v>49</v>
      </c>
      <c r="E101" t="s">
        <v>64</v>
      </c>
      <c r="G101">
        <v>2023</v>
      </c>
      <c r="H101">
        <v>3</v>
      </c>
      <c r="I101">
        <v>83</v>
      </c>
      <c r="J101" t="s">
        <v>235</v>
      </c>
      <c r="K101">
        <v>388</v>
      </c>
      <c r="L101" t="s">
        <v>234</v>
      </c>
      <c r="N101" t="str">
        <f t="shared" si="1"/>
        <v>B</v>
      </c>
    </row>
    <row r="102" spans="1:14" x14ac:dyDescent="0.25">
      <c r="A102" t="s">
        <v>48</v>
      </c>
      <c r="B102">
        <v>14</v>
      </c>
      <c r="C102" t="s">
        <v>48</v>
      </c>
      <c r="D102" t="s">
        <v>49</v>
      </c>
      <c r="E102" t="s">
        <v>64</v>
      </c>
      <c r="G102">
        <v>2023</v>
      </c>
      <c r="H102">
        <v>3</v>
      </c>
      <c r="I102">
        <v>82</v>
      </c>
      <c r="J102" t="s">
        <v>148</v>
      </c>
      <c r="K102">
        <v>377</v>
      </c>
      <c r="L102" t="s">
        <v>133</v>
      </c>
      <c r="N102" t="str">
        <f t="shared" si="1"/>
        <v>B</v>
      </c>
    </row>
    <row r="103" spans="1:14" x14ac:dyDescent="0.25">
      <c r="A103" t="s">
        <v>48</v>
      </c>
      <c r="B103">
        <v>5</v>
      </c>
      <c r="C103" t="s">
        <v>48</v>
      </c>
      <c r="D103" t="s">
        <v>49</v>
      </c>
      <c r="E103" t="s">
        <v>15</v>
      </c>
      <c r="G103">
        <v>2023</v>
      </c>
      <c r="H103">
        <v>3</v>
      </c>
      <c r="I103">
        <v>81</v>
      </c>
      <c r="J103" t="s">
        <v>220</v>
      </c>
      <c r="K103">
        <v>434</v>
      </c>
      <c r="L103" t="s">
        <v>219</v>
      </c>
      <c r="N103" t="str">
        <f t="shared" si="1"/>
        <v>B</v>
      </c>
    </row>
    <row r="104" spans="1:14" x14ac:dyDescent="0.25">
      <c r="A104" t="s">
        <v>48</v>
      </c>
      <c r="B104">
        <v>4</v>
      </c>
      <c r="C104" t="s">
        <v>48</v>
      </c>
      <c r="D104" t="s">
        <v>49</v>
      </c>
      <c r="E104" t="s">
        <v>15</v>
      </c>
      <c r="G104">
        <v>2020</v>
      </c>
      <c r="H104">
        <v>3</v>
      </c>
      <c r="I104">
        <v>80</v>
      </c>
      <c r="J104" t="s">
        <v>155</v>
      </c>
      <c r="K104">
        <v>87</v>
      </c>
      <c r="L104" t="s">
        <v>133</v>
      </c>
      <c r="N104" t="str">
        <f t="shared" si="1"/>
        <v>B</v>
      </c>
    </row>
    <row r="105" spans="1:14" x14ac:dyDescent="0.25">
      <c r="A105" t="s">
        <v>48</v>
      </c>
      <c r="B105">
        <v>10</v>
      </c>
      <c r="C105" t="s">
        <v>48</v>
      </c>
      <c r="D105" t="s">
        <v>49</v>
      </c>
      <c r="E105" t="s">
        <v>15</v>
      </c>
      <c r="F105" t="s">
        <v>86</v>
      </c>
      <c r="G105">
        <v>2022</v>
      </c>
      <c r="H105">
        <v>3</v>
      </c>
      <c r="I105">
        <v>80</v>
      </c>
      <c r="J105" t="s">
        <v>269</v>
      </c>
      <c r="K105">
        <v>212</v>
      </c>
      <c r="L105" t="s">
        <v>266</v>
      </c>
      <c r="N105" t="str">
        <f t="shared" si="1"/>
        <v>B</v>
      </c>
    </row>
    <row r="106" spans="1:14" x14ac:dyDescent="0.25">
      <c r="A106" t="s">
        <v>48</v>
      </c>
      <c r="B106">
        <v>15</v>
      </c>
      <c r="C106" t="s">
        <v>48</v>
      </c>
      <c r="D106" t="s">
        <v>49</v>
      </c>
      <c r="E106" t="s">
        <v>64</v>
      </c>
      <c r="G106">
        <v>2023</v>
      </c>
      <c r="H106">
        <v>3</v>
      </c>
      <c r="I106">
        <v>77</v>
      </c>
      <c r="J106" t="s">
        <v>251</v>
      </c>
      <c r="L106" t="s">
        <v>252</v>
      </c>
      <c r="N106" t="str">
        <f t="shared" si="1"/>
        <v>B</v>
      </c>
    </row>
    <row r="107" spans="1:14" x14ac:dyDescent="0.25">
      <c r="A107" t="s">
        <v>48</v>
      </c>
      <c r="B107">
        <v>7</v>
      </c>
      <c r="C107" t="s">
        <v>48</v>
      </c>
      <c r="D107" t="s">
        <v>49</v>
      </c>
      <c r="E107" t="s">
        <v>15</v>
      </c>
      <c r="G107">
        <v>2023</v>
      </c>
      <c r="H107">
        <v>3</v>
      </c>
      <c r="I107">
        <v>76</v>
      </c>
      <c r="J107" t="s">
        <v>152</v>
      </c>
      <c r="K107">
        <v>378</v>
      </c>
      <c r="L107" t="s">
        <v>133</v>
      </c>
      <c r="N107" t="str">
        <f t="shared" si="1"/>
        <v>B</v>
      </c>
    </row>
    <row r="108" spans="1:14" x14ac:dyDescent="0.25">
      <c r="A108" t="s">
        <v>139</v>
      </c>
      <c r="B108">
        <v>1</v>
      </c>
      <c r="C108" t="s">
        <v>139</v>
      </c>
      <c r="D108" t="s">
        <v>140</v>
      </c>
      <c r="E108" t="s">
        <v>15</v>
      </c>
      <c r="G108">
        <v>2023</v>
      </c>
      <c r="H108">
        <v>4</v>
      </c>
      <c r="I108">
        <v>81</v>
      </c>
      <c r="J108" t="s">
        <v>141</v>
      </c>
      <c r="K108">
        <v>332</v>
      </c>
      <c r="L108" t="s">
        <v>133</v>
      </c>
      <c r="N108" t="str">
        <f t="shared" si="1"/>
        <v>B</v>
      </c>
    </row>
    <row r="109" spans="1:14" x14ac:dyDescent="0.25">
      <c r="A109" t="s">
        <v>177</v>
      </c>
      <c r="B109">
        <v>2</v>
      </c>
      <c r="C109" t="s">
        <v>177</v>
      </c>
      <c r="D109" t="s">
        <v>178</v>
      </c>
      <c r="E109" t="s">
        <v>15</v>
      </c>
      <c r="G109">
        <v>2023</v>
      </c>
      <c r="H109">
        <v>12</v>
      </c>
      <c r="I109">
        <v>88</v>
      </c>
      <c r="J109" t="s">
        <v>249</v>
      </c>
      <c r="K109">
        <v>90</v>
      </c>
      <c r="L109" t="s">
        <v>241</v>
      </c>
      <c r="M109" t="s">
        <v>42</v>
      </c>
      <c r="N109" t="str">
        <f t="shared" si="1"/>
        <v>B</v>
      </c>
    </row>
    <row r="110" spans="1:14" x14ac:dyDescent="0.25">
      <c r="A110" t="s">
        <v>177</v>
      </c>
      <c r="B110">
        <v>1</v>
      </c>
      <c r="C110" t="s">
        <v>177</v>
      </c>
      <c r="D110" t="s">
        <v>178</v>
      </c>
      <c r="E110" t="s">
        <v>15</v>
      </c>
      <c r="G110">
        <v>2022</v>
      </c>
      <c r="H110">
        <v>12</v>
      </c>
      <c r="I110">
        <v>87</v>
      </c>
      <c r="J110" t="s">
        <v>261</v>
      </c>
      <c r="K110">
        <v>93</v>
      </c>
      <c r="L110" t="s">
        <v>262</v>
      </c>
      <c r="M110" t="s">
        <v>42</v>
      </c>
      <c r="N110" t="str">
        <f t="shared" si="1"/>
        <v>B</v>
      </c>
    </row>
    <row r="111" spans="1:14" x14ac:dyDescent="0.25">
      <c r="A111" t="s">
        <v>177</v>
      </c>
      <c r="B111">
        <v>3</v>
      </c>
      <c r="C111" t="s">
        <v>177</v>
      </c>
      <c r="D111" t="s">
        <v>178</v>
      </c>
      <c r="E111" t="s">
        <v>15</v>
      </c>
      <c r="G111">
        <v>2023</v>
      </c>
      <c r="H111">
        <v>12</v>
      </c>
      <c r="I111">
        <v>80</v>
      </c>
      <c r="J111" t="s">
        <v>176</v>
      </c>
      <c r="K111">
        <v>50</v>
      </c>
      <c r="L111" t="s">
        <v>133</v>
      </c>
      <c r="N111" t="str">
        <f t="shared" si="1"/>
        <v>B</v>
      </c>
    </row>
    <row r="112" spans="1:14" x14ac:dyDescent="0.25">
      <c r="A112" t="s">
        <v>177</v>
      </c>
      <c r="B112">
        <v>4</v>
      </c>
      <c r="C112" t="s">
        <v>177</v>
      </c>
      <c r="D112" t="s">
        <v>178</v>
      </c>
      <c r="E112" t="s">
        <v>15</v>
      </c>
      <c r="G112">
        <v>2023</v>
      </c>
      <c r="H112">
        <v>12</v>
      </c>
      <c r="I112">
        <v>78</v>
      </c>
      <c r="J112" t="s">
        <v>217</v>
      </c>
      <c r="K112">
        <v>242</v>
      </c>
      <c r="L112" t="s">
        <v>206</v>
      </c>
      <c r="N112" t="str">
        <f t="shared" si="1"/>
        <v>B</v>
      </c>
    </row>
    <row r="113" spans="1:15" x14ac:dyDescent="0.25">
      <c r="A113" t="s">
        <v>177</v>
      </c>
      <c r="B113">
        <v>5</v>
      </c>
      <c r="C113" t="s">
        <v>177</v>
      </c>
      <c r="D113" t="s">
        <v>178</v>
      </c>
      <c r="E113" t="s">
        <v>64</v>
      </c>
      <c r="G113">
        <v>2023</v>
      </c>
      <c r="H113">
        <v>12</v>
      </c>
      <c r="I113">
        <v>76</v>
      </c>
      <c r="J113" t="s">
        <v>267</v>
      </c>
      <c r="K113">
        <v>64</v>
      </c>
      <c r="L113" t="s">
        <v>266</v>
      </c>
      <c r="N113" t="str">
        <f t="shared" si="1"/>
        <v>B</v>
      </c>
    </row>
    <row r="114" spans="1:15" x14ac:dyDescent="0.25">
      <c r="A114" t="s">
        <v>142</v>
      </c>
      <c r="B114">
        <v>1</v>
      </c>
      <c r="C114" t="s">
        <v>142</v>
      </c>
      <c r="D114" t="s">
        <v>143</v>
      </c>
      <c r="E114" t="s">
        <v>15</v>
      </c>
      <c r="G114">
        <v>2023</v>
      </c>
      <c r="H114">
        <v>13</v>
      </c>
      <c r="I114">
        <v>81</v>
      </c>
      <c r="J114" t="s">
        <v>141</v>
      </c>
      <c r="K114">
        <v>332</v>
      </c>
      <c r="L114" t="s">
        <v>133</v>
      </c>
      <c r="N114" t="str">
        <f t="shared" si="1"/>
        <v>C</v>
      </c>
    </row>
    <row r="115" spans="1:15" x14ac:dyDescent="0.25">
      <c r="A115" t="s">
        <v>92</v>
      </c>
      <c r="B115">
        <v>2</v>
      </c>
      <c r="C115" t="s">
        <v>92</v>
      </c>
      <c r="D115" t="s">
        <v>93</v>
      </c>
      <c r="E115" t="s">
        <v>64</v>
      </c>
      <c r="G115">
        <v>2023</v>
      </c>
      <c r="H115">
        <v>3</v>
      </c>
      <c r="I115">
        <v>87</v>
      </c>
      <c r="J115" t="s">
        <v>192</v>
      </c>
      <c r="K115">
        <v>354</v>
      </c>
      <c r="L115" t="s">
        <v>133</v>
      </c>
      <c r="M115" t="s">
        <v>42</v>
      </c>
      <c r="N115" t="str">
        <f t="shared" si="1"/>
        <v>B</v>
      </c>
    </row>
    <row r="116" spans="1:15" x14ac:dyDescent="0.25">
      <c r="A116" t="s">
        <v>92</v>
      </c>
      <c r="B116">
        <v>1</v>
      </c>
      <c r="C116" t="s">
        <v>92</v>
      </c>
      <c r="D116" t="s">
        <v>93</v>
      </c>
      <c r="E116" t="s">
        <v>64</v>
      </c>
      <c r="G116">
        <v>2023</v>
      </c>
      <c r="H116">
        <v>3</v>
      </c>
      <c r="I116">
        <v>84</v>
      </c>
      <c r="J116" t="s">
        <v>248</v>
      </c>
      <c r="K116">
        <v>95</v>
      </c>
      <c r="L116" t="s">
        <v>241</v>
      </c>
      <c r="N116" t="str">
        <f t="shared" si="1"/>
        <v>B</v>
      </c>
    </row>
    <row r="117" spans="1:15" x14ac:dyDescent="0.25">
      <c r="A117" t="s">
        <v>92</v>
      </c>
      <c r="B117">
        <v>3</v>
      </c>
      <c r="C117" t="s">
        <v>92</v>
      </c>
      <c r="D117" t="s">
        <v>93</v>
      </c>
      <c r="E117" t="s">
        <v>60</v>
      </c>
      <c r="F117" t="s">
        <v>86</v>
      </c>
      <c r="G117">
        <v>2021</v>
      </c>
      <c r="H117">
        <v>3</v>
      </c>
      <c r="I117">
        <v>73</v>
      </c>
      <c r="J117" t="s">
        <v>91</v>
      </c>
      <c r="L117" t="s">
        <v>88</v>
      </c>
      <c r="N117" t="str">
        <f t="shared" si="1"/>
        <v>B</v>
      </c>
    </row>
    <row r="118" spans="1:15" x14ac:dyDescent="0.25">
      <c r="A118" t="s">
        <v>76</v>
      </c>
      <c r="B118">
        <v>1</v>
      </c>
      <c r="C118" t="s">
        <v>76</v>
      </c>
      <c r="D118" t="s">
        <v>77</v>
      </c>
      <c r="E118" t="s">
        <v>64</v>
      </c>
      <c r="G118">
        <v>2023</v>
      </c>
      <c r="H118">
        <v>4</v>
      </c>
      <c r="I118">
        <v>89</v>
      </c>
      <c r="J118" t="s">
        <v>78</v>
      </c>
      <c r="K118">
        <v>158</v>
      </c>
      <c r="L118" t="s">
        <v>71</v>
      </c>
      <c r="M118" t="s">
        <v>42</v>
      </c>
      <c r="N118" t="str">
        <f t="shared" si="1"/>
        <v>B</v>
      </c>
    </row>
    <row r="119" spans="1:15" x14ac:dyDescent="0.25">
      <c r="A119" t="s">
        <v>76</v>
      </c>
      <c r="B119">
        <v>2</v>
      </c>
      <c r="C119" t="s">
        <v>76</v>
      </c>
      <c r="D119" t="s">
        <v>77</v>
      </c>
      <c r="E119" t="s">
        <v>15</v>
      </c>
      <c r="G119">
        <v>2023</v>
      </c>
      <c r="H119">
        <v>4</v>
      </c>
      <c r="I119">
        <v>82</v>
      </c>
      <c r="J119" t="s">
        <v>130</v>
      </c>
      <c r="K119">
        <v>809</v>
      </c>
      <c r="L119" t="s">
        <v>131</v>
      </c>
      <c r="N119" t="str">
        <f t="shared" si="1"/>
        <v>B</v>
      </c>
    </row>
    <row r="120" spans="1:15" x14ac:dyDescent="0.25">
      <c r="A120" t="s">
        <v>65</v>
      </c>
      <c r="B120">
        <v>3</v>
      </c>
      <c r="C120" t="s">
        <v>65</v>
      </c>
      <c r="D120" t="s">
        <v>66</v>
      </c>
      <c r="E120" t="s">
        <v>64</v>
      </c>
      <c r="G120">
        <v>2021</v>
      </c>
      <c r="H120">
        <v>18</v>
      </c>
      <c r="I120">
        <v>92</v>
      </c>
      <c r="J120" t="s">
        <v>121</v>
      </c>
      <c r="L120" t="s">
        <v>120</v>
      </c>
      <c r="M120" t="s">
        <v>370</v>
      </c>
      <c r="N120" t="str">
        <f t="shared" si="1"/>
        <v>C</v>
      </c>
      <c r="O120" t="s">
        <v>371</v>
      </c>
    </row>
    <row r="121" spans="1:15" x14ac:dyDescent="0.25">
      <c r="A121" t="s">
        <v>65</v>
      </c>
      <c r="B121">
        <v>6</v>
      </c>
      <c r="C121" t="s">
        <v>65</v>
      </c>
      <c r="D121" t="s">
        <v>66</v>
      </c>
      <c r="E121" t="s">
        <v>30</v>
      </c>
      <c r="G121">
        <v>2023</v>
      </c>
      <c r="H121">
        <v>18</v>
      </c>
      <c r="I121">
        <v>87</v>
      </c>
      <c r="J121" t="s">
        <v>148</v>
      </c>
      <c r="K121">
        <v>377</v>
      </c>
      <c r="L121" t="s">
        <v>133</v>
      </c>
      <c r="M121" t="s">
        <v>42</v>
      </c>
      <c r="N121" t="str">
        <f t="shared" si="1"/>
        <v>C</v>
      </c>
    </row>
    <row r="122" spans="1:15" x14ac:dyDescent="0.25">
      <c r="A122" t="s">
        <v>65</v>
      </c>
      <c r="B122">
        <v>5</v>
      </c>
      <c r="C122" t="s">
        <v>65</v>
      </c>
      <c r="D122" t="s">
        <v>66</v>
      </c>
      <c r="E122" t="s">
        <v>30</v>
      </c>
      <c r="G122">
        <v>2022</v>
      </c>
      <c r="H122">
        <v>18</v>
      </c>
      <c r="I122">
        <v>87</v>
      </c>
      <c r="J122" t="s">
        <v>148</v>
      </c>
      <c r="K122">
        <v>377</v>
      </c>
      <c r="L122" t="s">
        <v>133</v>
      </c>
      <c r="M122" t="s">
        <v>42</v>
      </c>
      <c r="N122" t="str">
        <f t="shared" si="1"/>
        <v>C</v>
      </c>
    </row>
    <row r="123" spans="1:15" x14ac:dyDescent="0.25">
      <c r="A123" t="s">
        <v>65</v>
      </c>
      <c r="B123">
        <v>4</v>
      </c>
      <c r="C123" t="s">
        <v>65</v>
      </c>
      <c r="D123" t="s">
        <v>66</v>
      </c>
      <c r="E123" t="s">
        <v>15</v>
      </c>
      <c r="G123">
        <v>2022</v>
      </c>
      <c r="H123">
        <v>18</v>
      </c>
      <c r="I123">
        <v>83</v>
      </c>
      <c r="J123" t="s">
        <v>274</v>
      </c>
      <c r="K123">
        <v>309</v>
      </c>
      <c r="L123" t="s">
        <v>266</v>
      </c>
      <c r="N123" t="str">
        <f t="shared" si="1"/>
        <v>C</v>
      </c>
    </row>
    <row r="124" spans="1:15" x14ac:dyDescent="0.25">
      <c r="A124" t="s">
        <v>65</v>
      </c>
      <c r="B124">
        <v>1</v>
      </c>
      <c r="C124" t="s">
        <v>65</v>
      </c>
      <c r="D124" t="s">
        <v>66</v>
      </c>
      <c r="E124" t="s">
        <v>30</v>
      </c>
      <c r="G124">
        <v>2022</v>
      </c>
      <c r="H124">
        <v>18</v>
      </c>
      <c r="I124">
        <v>80</v>
      </c>
      <c r="J124" t="s">
        <v>228</v>
      </c>
      <c r="K124">
        <v>287</v>
      </c>
      <c r="L124" t="s">
        <v>219</v>
      </c>
      <c r="N124" t="str">
        <f t="shared" si="1"/>
        <v>C</v>
      </c>
    </row>
    <row r="125" spans="1:15" x14ac:dyDescent="0.25">
      <c r="A125" t="s">
        <v>65</v>
      </c>
      <c r="B125">
        <v>2</v>
      </c>
      <c r="C125" t="s">
        <v>65</v>
      </c>
      <c r="D125" t="s">
        <v>66</v>
      </c>
      <c r="E125" t="s">
        <v>64</v>
      </c>
      <c r="G125">
        <v>2022</v>
      </c>
      <c r="H125">
        <v>18</v>
      </c>
      <c r="I125">
        <v>78</v>
      </c>
      <c r="J125" t="s">
        <v>61</v>
      </c>
      <c r="K125">
        <v>483</v>
      </c>
      <c r="L125" t="s">
        <v>17</v>
      </c>
      <c r="N125" t="str">
        <f t="shared" si="1"/>
        <v>C</v>
      </c>
    </row>
    <row r="126" spans="1:15" x14ac:dyDescent="0.25">
      <c r="A126" t="s">
        <v>56</v>
      </c>
      <c r="B126">
        <v>9</v>
      </c>
      <c r="C126" t="s">
        <v>56</v>
      </c>
      <c r="D126" t="s">
        <v>57</v>
      </c>
      <c r="E126" t="s">
        <v>15</v>
      </c>
      <c r="G126">
        <v>2023</v>
      </c>
      <c r="H126">
        <v>19</v>
      </c>
      <c r="I126">
        <v>89</v>
      </c>
      <c r="J126" t="s">
        <v>279</v>
      </c>
      <c r="K126">
        <v>42</v>
      </c>
      <c r="L126" t="s">
        <v>266</v>
      </c>
      <c r="M126" t="s">
        <v>372</v>
      </c>
      <c r="N126" t="str">
        <f t="shared" si="1"/>
        <v>C</v>
      </c>
    </row>
    <row r="127" spans="1:15" x14ac:dyDescent="0.25">
      <c r="A127" t="s">
        <v>56</v>
      </c>
      <c r="B127">
        <v>10</v>
      </c>
      <c r="C127" t="s">
        <v>56</v>
      </c>
      <c r="D127" t="s">
        <v>57</v>
      </c>
      <c r="E127" t="s">
        <v>15</v>
      </c>
      <c r="G127">
        <v>2023</v>
      </c>
      <c r="H127">
        <v>19</v>
      </c>
      <c r="I127">
        <v>87</v>
      </c>
      <c r="J127" t="s">
        <v>200</v>
      </c>
      <c r="L127" t="s">
        <v>197</v>
      </c>
      <c r="M127" t="s">
        <v>42</v>
      </c>
      <c r="N127" t="str">
        <f t="shared" si="1"/>
        <v>C</v>
      </c>
    </row>
    <row r="128" spans="1:15" x14ac:dyDescent="0.25">
      <c r="A128" t="s">
        <v>56</v>
      </c>
      <c r="B128">
        <v>4</v>
      </c>
      <c r="C128" t="s">
        <v>56</v>
      </c>
      <c r="D128" t="s">
        <v>57</v>
      </c>
      <c r="E128" t="s">
        <v>15</v>
      </c>
      <c r="G128">
        <v>2023</v>
      </c>
      <c r="H128">
        <v>19</v>
      </c>
      <c r="I128">
        <v>85</v>
      </c>
      <c r="J128" t="s">
        <v>53</v>
      </c>
      <c r="K128">
        <v>584</v>
      </c>
      <c r="L128" t="s">
        <v>17</v>
      </c>
      <c r="N128" t="str">
        <f t="shared" si="1"/>
        <v>C</v>
      </c>
    </row>
    <row r="129" spans="1:14" x14ac:dyDescent="0.25">
      <c r="A129" t="s">
        <v>56</v>
      </c>
      <c r="B129">
        <v>1</v>
      </c>
      <c r="C129" t="s">
        <v>56</v>
      </c>
      <c r="D129" t="s">
        <v>57</v>
      </c>
      <c r="E129" t="s">
        <v>15</v>
      </c>
      <c r="G129">
        <v>2023</v>
      </c>
      <c r="H129">
        <v>19</v>
      </c>
      <c r="I129">
        <v>85</v>
      </c>
      <c r="J129" t="s">
        <v>306</v>
      </c>
      <c r="L129" t="s">
        <v>295</v>
      </c>
      <c r="N129" t="str">
        <f t="shared" si="1"/>
        <v>C</v>
      </c>
    </row>
    <row r="130" spans="1:14" x14ac:dyDescent="0.25">
      <c r="A130" t="s">
        <v>56</v>
      </c>
      <c r="B130">
        <v>7</v>
      </c>
      <c r="C130" t="s">
        <v>56</v>
      </c>
      <c r="D130" t="s">
        <v>57</v>
      </c>
      <c r="E130" t="s">
        <v>15</v>
      </c>
      <c r="G130">
        <v>2023</v>
      </c>
      <c r="H130">
        <v>19</v>
      </c>
      <c r="I130">
        <v>82</v>
      </c>
      <c r="J130" t="s">
        <v>229</v>
      </c>
      <c r="K130">
        <v>150</v>
      </c>
      <c r="L130" t="s">
        <v>219</v>
      </c>
      <c r="N130" t="str">
        <f t="shared" ref="N130:N193" si="2">VLOOKUP(A130,VINA_TYP,3,FALSE)</f>
        <v>C</v>
      </c>
    </row>
    <row r="131" spans="1:14" x14ac:dyDescent="0.25">
      <c r="A131" t="s">
        <v>56</v>
      </c>
      <c r="B131">
        <v>8</v>
      </c>
      <c r="C131" t="s">
        <v>56</v>
      </c>
      <c r="D131" t="s">
        <v>57</v>
      </c>
      <c r="E131" t="s">
        <v>15</v>
      </c>
      <c r="F131" t="s">
        <v>86</v>
      </c>
      <c r="G131">
        <v>2022</v>
      </c>
      <c r="H131">
        <v>19</v>
      </c>
      <c r="I131">
        <v>80</v>
      </c>
      <c r="J131" t="s">
        <v>128</v>
      </c>
      <c r="L131" t="s">
        <v>120</v>
      </c>
      <c r="N131" t="str">
        <f t="shared" si="2"/>
        <v>C</v>
      </c>
    </row>
    <row r="132" spans="1:14" x14ac:dyDescent="0.25">
      <c r="A132" t="s">
        <v>56</v>
      </c>
      <c r="B132">
        <v>2</v>
      </c>
      <c r="C132" t="s">
        <v>56</v>
      </c>
      <c r="D132" t="s">
        <v>57</v>
      </c>
      <c r="E132" t="s">
        <v>15</v>
      </c>
      <c r="G132">
        <v>2022</v>
      </c>
      <c r="H132">
        <v>19</v>
      </c>
      <c r="I132">
        <v>79</v>
      </c>
      <c r="J132" t="s">
        <v>119</v>
      </c>
      <c r="L132" t="s">
        <v>120</v>
      </c>
      <c r="N132" t="str">
        <f t="shared" si="2"/>
        <v>C</v>
      </c>
    </row>
    <row r="133" spans="1:14" x14ac:dyDescent="0.25">
      <c r="A133" t="s">
        <v>56</v>
      </c>
      <c r="B133">
        <v>6</v>
      </c>
      <c r="C133" t="s">
        <v>56</v>
      </c>
      <c r="D133" t="s">
        <v>57</v>
      </c>
      <c r="E133" t="s">
        <v>15</v>
      </c>
      <c r="G133">
        <v>2023</v>
      </c>
      <c r="H133">
        <v>19</v>
      </c>
      <c r="I133">
        <v>78</v>
      </c>
      <c r="J133" t="s">
        <v>126</v>
      </c>
      <c r="L133" t="s">
        <v>120</v>
      </c>
      <c r="N133" t="str">
        <f t="shared" si="2"/>
        <v>C</v>
      </c>
    </row>
    <row r="134" spans="1:14" x14ac:dyDescent="0.25">
      <c r="A134" t="s">
        <v>56</v>
      </c>
      <c r="B134">
        <v>3</v>
      </c>
      <c r="C134" t="s">
        <v>56</v>
      </c>
      <c r="D134" t="s">
        <v>57</v>
      </c>
      <c r="E134" t="s">
        <v>15</v>
      </c>
      <c r="G134">
        <v>2023</v>
      </c>
      <c r="H134">
        <v>19</v>
      </c>
      <c r="I134">
        <v>78</v>
      </c>
      <c r="J134" t="s">
        <v>322</v>
      </c>
      <c r="K134">
        <v>273</v>
      </c>
      <c r="L134" t="s">
        <v>309</v>
      </c>
      <c r="N134" t="str">
        <f t="shared" si="2"/>
        <v>C</v>
      </c>
    </row>
    <row r="135" spans="1:14" x14ac:dyDescent="0.25">
      <c r="A135" t="s">
        <v>56</v>
      </c>
      <c r="B135">
        <v>5</v>
      </c>
      <c r="C135" t="s">
        <v>56</v>
      </c>
      <c r="D135" t="s">
        <v>57</v>
      </c>
      <c r="E135" t="s">
        <v>15</v>
      </c>
      <c r="G135">
        <v>2022</v>
      </c>
      <c r="H135">
        <v>19</v>
      </c>
      <c r="I135">
        <v>76</v>
      </c>
      <c r="J135" t="s">
        <v>263</v>
      </c>
      <c r="K135">
        <v>93</v>
      </c>
      <c r="L135" t="s">
        <v>262</v>
      </c>
      <c r="N135" t="str">
        <f t="shared" si="2"/>
        <v>C</v>
      </c>
    </row>
    <row r="136" spans="1:14" x14ac:dyDescent="0.25">
      <c r="A136" t="s">
        <v>18</v>
      </c>
      <c r="B136">
        <v>12</v>
      </c>
      <c r="C136" t="s">
        <v>18</v>
      </c>
      <c r="D136" t="s">
        <v>19</v>
      </c>
      <c r="E136" t="s">
        <v>15</v>
      </c>
      <c r="G136">
        <v>2023</v>
      </c>
      <c r="H136">
        <v>4</v>
      </c>
      <c r="I136">
        <v>90</v>
      </c>
      <c r="J136" t="s">
        <v>259</v>
      </c>
      <c r="K136">
        <v>395</v>
      </c>
      <c r="L136" t="s">
        <v>257</v>
      </c>
      <c r="M136" t="s">
        <v>372</v>
      </c>
      <c r="N136" t="str">
        <f t="shared" si="2"/>
        <v>B</v>
      </c>
    </row>
    <row r="137" spans="1:14" x14ac:dyDescent="0.25">
      <c r="A137" t="s">
        <v>18</v>
      </c>
      <c r="B137">
        <v>10</v>
      </c>
      <c r="C137" t="s">
        <v>18</v>
      </c>
      <c r="D137" t="s">
        <v>19</v>
      </c>
      <c r="E137" t="s">
        <v>64</v>
      </c>
      <c r="G137">
        <v>2023</v>
      </c>
      <c r="H137">
        <v>4</v>
      </c>
      <c r="I137">
        <v>89</v>
      </c>
      <c r="J137" t="s">
        <v>107</v>
      </c>
      <c r="L137" t="s">
        <v>104</v>
      </c>
      <c r="M137" t="s">
        <v>42</v>
      </c>
      <c r="N137" t="str">
        <f t="shared" si="2"/>
        <v>B</v>
      </c>
    </row>
    <row r="138" spans="1:14" x14ac:dyDescent="0.25">
      <c r="A138" t="s">
        <v>18</v>
      </c>
      <c r="B138">
        <v>9</v>
      </c>
      <c r="C138" t="s">
        <v>18</v>
      </c>
      <c r="D138" t="s">
        <v>19</v>
      </c>
      <c r="E138" t="s">
        <v>15</v>
      </c>
      <c r="G138">
        <v>2023</v>
      </c>
      <c r="H138">
        <v>4</v>
      </c>
      <c r="I138">
        <v>89</v>
      </c>
      <c r="J138" t="s">
        <v>339</v>
      </c>
      <c r="L138" t="s">
        <v>330</v>
      </c>
      <c r="M138" t="s">
        <v>42</v>
      </c>
      <c r="N138" t="str">
        <f t="shared" si="2"/>
        <v>B</v>
      </c>
    </row>
    <row r="139" spans="1:14" x14ac:dyDescent="0.25">
      <c r="A139" t="s">
        <v>18</v>
      </c>
      <c r="B139">
        <v>8</v>
      </c>
      <c r="C139" t="s">
        <v>18</v>
      </c>
      <c r="D139" t="s">
        <v>19</v>
      </c>
      <c r="E139" t="s">
        <v>60</v>
      </c>
      <c r="G139">
        <v>2023</v>
      </c>
      <c r="H139">
        <v>4</v>
      </c>
      <c r="I139">
        <v>88</v>
      </c>
      <c r="J139" t="s">
        <v>68</v>
      </c>
      <c r="K139">
        <v>40</v>
      </c>
      <c r="L139" t="s">
        <v>17</v>
      </c>
      <c r="M139" t="s">
        <v>42</v>
      </c>
      <c r="N139" t="str">
        <f t="shared" si="2"/>
        <v>B</v>
      </c>
    </row>
    <row r="140" spans="1:14" x14ac:dyDescent="0.25">
      <c r="A140" t="s">
        <v>18</v>
      </c>
      <c r="B140">
        <v>11</v>
      </c>
      <c r="C140" t="s">
        <v>18</v>
      </c>
      <c r="D140" t="s">
        <v>19</v>
      </c>
      <c r="E140" t="s">
        <v>64</v>
      </c>
      <c r="G140">
        <v>2023</v>
      </c>
      <c r="H140">
        <v>4</v>
      </c>
      <c r="I140">
        <v>87</v>
      </c>
      <c r="J140" t="s">
        <v>256</v>
      </c>
      <c r="K140">
        <v>368</v>
      </c>
      <c r="L140" t="s">
        <v>257</v>
      </c>
      <c r="M140" t="s">
        <v>42</v>
      </c>
      <c r="N140" t="str">
        <f t="shared" si="2"/>
        <v>B</v>
      </c>
    </row>
    <row r="141" spans="1:14" x14ac:dyDescent="0.25">
      <c r="A141" t="s">
        <v>18</v>
      </c>
      <c r="B141">
        <v>1</v>
      </c>
      <c r="C141" t="s">
        <v>18</v>
      </c>
      <c r="D141" t="s">
        <v>19</v>
      </c>
      <c r="E141" t="s">
        <v>60</v>
      </c>
      <c r="G141">
        <v>2023</v>
      </c>
      <c r="H141">
        <v>4</v>
      </c>
      <c r="I141">
        <v>87</v>
      </c>
      <c r="J141" t="s">
        <v>337</v>
      </c>
      <c r="L141" t="s">
        <v>330</v>
      </c>
      <c r="M141" t="s">
        <v>42</v>
      </c>
      <c r="N141" t="str">
        <f t="shared" si="2"/>
        <v>B</v>
      </c>
    </row>
    <row r="142" spans="1:14" x14ac:dyDescent="0.25">
      <c r="A142" t="s">
        <v>18</v>
      </c>
      <c r="B142">
        <v>7</v>
      </c>
      <c r="C142" t="s">
        <v>18</v>
      </c>
      <c r="D142" t="s">
        <v>19</v>
      </c>
      <c r="E142" t="s">
        <v>60</v>
      </c>
      <c r="G142">
        <v>2023</v>
      </c>
      <c r="H142">
        <v>4</v>
      </c>
      <c r="I142">
        <v>87</v>
      </c>
      <c r="J142" t="s">
        <v>250</v>
      </c>
      <c r="L142" t="s">
        <v>330</v>
      </c>
      <c r="M142" t="s">
        <v>42</v>
      </c>
      <c r="N142" t="str">
        <f t="shared" si="2"/>
        <v>B</v>
      </c>
    </row>
    <row r="143" spans="1:14" x14ac:dyDescent="0.25">
      <c r="A143" t="s">
        <v>18</v>
      </c>
      <c r="B143">
        <v>3</v>
      </c>
      <c r="C143" t="s">
        <v>18</v>
      </c>
      <c r="D143" t="s">
        <v>19</v>
      </c>
      <c r="E143" t="s">
        <v>15</v>
      </c>
      <c r="G143">
        <v>2023</v>
      </c>
      <c r="H143">
        <v>4</v>
      </c>
      <c r="I143">
        <v>86</v>
      </c>
      <c r="J143" t="s">
        <v>53</v>
      </c>
      <c r="K143">
        <v>584</v>
      </c>
      <c r="L143" t="s">
        <v>17</v>
      </c>
      <c r="N143" t="str">
        <f t="shared" si="2"/>
        <v>B</v>
      </c>
    </row>
    <row r="144" spans="1:14" x14ac:dyDescent="0.25">
      <c r="A144" t="s">
        <v>18</v>
      </c>
      <c r="B144">
        <v>17</v>
      </c>
      <c r="C144" t="s">
        <v>18</v>
      </c>
      <c r="D144" t="s">
        <v>19</v>
      </c>
      <c r="E144" t="s">
        <v>64</v>
      </c>
      <c r="G144">
        <v>2023</v>
      </c>
      <c r="H144">
        <v>4</v>
      </c>
      <c r="I144">
        <v>86</v>
      </c>
      <c r="J144" t="s">
        <v>114</v>
      </c>
      <c r="K144">
        <v>246</v>
      </c>
      <c r="L144" t="s">
        <v>115</v>
      </c>
      <c r="N144" t="str">
        <f t="shared" si="2"/>
        <v>B</v>
      </c>
    </row>
    <row r="145" spans="1:14" x14ac:dyDescent="0.25">
      <c r="A145" t="s">
        <v>18</v>
      </c>
      <c r="B145">
        <v>15</v>
      </c>
      <c r="C145" t="s">
        <v>18</v>
      </c>
      <c r="D145" t="s">
        <v>19</v>
      </c>
      <c r="E145" t="s">
        <v>15</v>
      </c>
      <c r="G145">
        <v>2023</v>
      </c>
      <c r="H145">
        <v>4</v>
      </c>
      <c r="I145">
        <v>86</v>
      </c>
      <c r="J145" t="s">
        <v>161</v>
      </c>
      <c r="K145">
        <v>124</v>
      </c>
      <c r="L145" t="s">
        <v>133</v>
      </c>
      <c r="N145" t="str">
        <f t="shared" si="2"/>
        <v>B</v>
      </c>
    </row>
    <row r="146" spans="1:14" x14ac:dyDescent="0.25">
      <c r="A146" t="s">
        <v>18</v>
      </c>
      <c r="B146">
        <v>19</v>
      </c>
      <c r="C146" t="s">
        <v>18</v>
      </c>
      <c r="D146" t="s">
        <v>19</v>
      </c>
      <c r="E146" t="s">
        <v>15</v>
      </c>
      <c r="G146">
        <v>2023</v>
      </c>
      <c r="H146">
        <v>4</v>
      </c>
      <c r="I146">
        <v>86</v>
      </c>
      <c r="J146" t="s">
        <v>213</v>
      </c>
      <c r="K146">
        <v>40</v>
      </c>
      <c r="L146" t="s">
        <v>206</v>
      </c>
      <c r="N146" t="str">
        <f t="shared" si="2"/>
        <v>B</v>
      </c>
    </row>
    <row r="147" spans="1:14" x14ac:dyDescent="0.25">
      <c r="A147" t="s">
        <v>18</v>
      </c>
      <c r="B147">
        <v>20</v>
      </c>
      <c r="C147" t="s">
        <v>18</v>
      </c>
      <c r="D147" t="s">
        <v>19</v>
      </c>
      <c r="E147" t="s">
        <v>15</v>
      </c>
      <c r="G147">
        <v>2021</v>
      </c>
      <c r="H147">
        <v>4</v>
      </c>
      <c r="I147">
        <v>84</v>
      </c>
      <c r="J147" t="s">
        <v>199</v>
      </c>
      <c r="K147">
        <v>22</v>
      </c>
      <c r="L147" t="s">
        <v>197</v>
      </c>
      <c r="N147" t="str">
        <f t="shared" si="2"/>
        <v>B</v>
      </c>
    </row>
    <row r="148" spans="1:14" x14ac:dyDescent="0.25">
      <c r="A148" t="s">
        <v>18</v>
      </c>
      <c r="B148">
        <v>18</v>
      </c>
      <c r="C148" t="s">
        <v>18</v>
      </c>
      <c r="D148" t="s">
        <v>19</v>
      </c>
      <c r="E148" t="s">
        <v>15</v>
      </c>
      <c r="G148">
        <v>2023</v>
      </c>
      <c r="H148">
        <v>4</v>
      </c>
      <c r="I148">
        <v>84</v>
      </c>
      <c r="J148" t="s">
        <v>216</v>
      </c>
      <c r="K148">
        <v>331</v>
      </c>
      <c r="L148" t="s">
        <v>206</v>
      </c>
      <c r="N148" t="str">
        <f t="shared" si="2"/>
        <v>B</v>
      </c>
    </row>
    <row r="149" spans="1:14" x14ac:dyDescent="0.25">
      <c r="A149" t="s">
        <v>18</v>
      </c>
      <c r="B149">
        <v>6</v>
      </c>
      <c r="C149" t="s">
        <v>18</v>
      </c>
      <c r="D149" t="s">
        <v>19</v>
      </c>
      <c r="E149" t="s">
        <v>15</v>
      </c>
      <c r="G149">
        <v>2023</v>
      </c>
      <c r="H149">
        <v>4</v>
      </c>
      <c r="I149">
        <v>81</v>
      </c>
      <c r="J149" t="s">
        <v>20</v>
      </c>
      <c r="L149" t="s">
        <v>17</v>
      </c>
      <c r="N149" t="str">
        <f t="shared" si="2"/>
        <v>B</v>
      </c>
    </row>
    <row r="150" spans="1:14" x14ac:dyDescent="0.25">
      <c r="A150" t="s">
        <v>18</v>
      </c>
      <c r="B150">
        <v>5</v>
      </c>
      <c r="C150" t="s">
        <v>18</v>
      </c>
      <c r="D150" t="s">
        <v>19</v>
      </c>
      <c r="E150" t="s">
        <v>64</v>
      </c>
      <c r="G150">
        <v>2022</v>
      </c>
      <c r="H150">
        <v>4</v>
      </c>
      <c r="I150">
        <v>76</v>
      </c>
      <c r="J150" t="s">
        <v>145</v>
      </c>
      <c r="K150">
        <v>76</v>
      </c>
      <c r="L150" t="s">
        <v>133</v>
      </c>
      <c r="N150" t="str">
        <f t="shared" si="2"/>
        <v>B</v>
      </c>
    </row>
    <row r="151" spans="1:14" x14ac:dyDescent="0.25">
      <c r="A151" t="s">
        <v>18</v>
      </c>
      <c r="B151">
        <v>16</v>
      </c>
      <c r="C151" t="s">
        <v>18</v>
      </c>
      <c r="D151" t="s">
        <v>19</v>
      </c>
      <c r="E151" t="s">
        <v>15</v>
      </c>
      <c r="G151">
        <v>2023</v>
      </c>
      <c r="H151">
        <v>4</v>
      </c>
      <c r="I151">
        <v>76</v>
      </c>
      <c r="J151" t="s">
        <v>172</v>
      </c>
      <c r="K151">
        <v>335</v>
      </c>
      <c r="L151" t="s">
        <v>133</v>
      </c>
      <c r="N151" t="str">
        <f t="shared" si="2"/>
        <v>B</v>
      </c>
    </row>
    <row r="152" spans="1:14" x14ac:dyDescent="0.25">
      <c r="A152" t="s">
        <v>18</v>
      </c>
      <c r="B152">
        <v>2</v>
      </c>
      <c r="C152" t="s">
        <v>18</v>
      </c>
      <c r="D152" t="s">
        <v>19</v>
      </c>
      <c r="E152" t="s">
        <v>15</v>
      </c>
      <c r="G152">
        <v>2023</v>
      </c>
      <c r="H152">
        <v>4</v>
      </c>
      <c r="I152">
        <v>73</v>
      </c>
      <c r="J152" t="s">
        <v>127</v>
      </c>
      <c r="L152" t="s">
        <v>120</v>
      </c>
      <c r="N152" t="str">
        <f t="shared" si="2"/>
        <v>B</v>
      </c>
    </row>
    <row r="153" spans="1:14" x14ac:dyDescent="0.25">
      <c r="A153" t="s">
        <v>18</v>
      </c>
      <c r="B153">
        <v>14</v>
      </c>
      <c r="C153" t="s">
        <v>18</v>
      </c>
      <c r="D153" t="s">
        <v>19</v>
      </c>
      <c r="E153" t="s">
        <v>15</v>
      </c>
      <c r="G153">
        <v>2023</v>
      </c>
      <c r="H153">
        <v>4</v>
      </c>
      <c r="I153">
        <v>73</v>
      </c>
      <c r="J153" t="s">
        <v>162</v>
      </c>
      <c r="K153">
        <v>367</v>
      </c>
      <c r="L153" t="s">
        <v>133</v>
      </c>
      <c r="N153" t="str">
        <f t="shared" si="2"/>
        <v>B</v>
      </c>
    </row>
    <row r="154" spans="1:14" x14ac:dyDescent="0.25">
      <c r="A154" t="s">
        <v>18</v>
      </c>
      <c r="B154">
        <v>13</v>
      </c>
      <c r="C154" t="s">
        <v>18</v>
      </c>
      <c r="D154" t="s">
        <v>19</v>
      </c>
      <c r="E154" t="s">
        <v>15</v>
      </c>
      <c r="G154">
        <v>2022</v>
      </c>
      <c r="H154">
        <v>4</v>
      </c>
      <c r="I154">
        <v>73</v>
      </c>
      <c r="J154" t="s">
        <v>172</v>
      </c>
      <c r="K154">
        <v>335</v>
      </c>
      <c r="L154" t="s">
        <v>133</v>
      </c>
      <c r="N154" t="str">
        <f t="shared" si="2"/>
        <v>B</v>
      </c>
    </row>
    <row r="155" spans="1:14" x14ac:dyDescent="0.25">
      <c r="A155" t="s">
        <v>18</v>
      </c>
      <c r="B155">
        <v>4</v>
      </c>
      <c r="C155" t="s">
        <v>18</v>
      </c>
      <c r="D155" t="s">
        <v>19</v>
      </c>
      <c r="E155" t="s">
        <v>15</v>
      </c>
      <c r="G155">
        <v>2023</v>
      </c>
      <c r="H155">
        <v>4</v>
      </c>
      <c r="I155">
        <v>70</v>
      </c>
      <c r="J155" t="s">
        <v>233</v>
      </c>
      <c r="K155">
        <v>314</v>
      </c>
      <c r="L155" t="s">
        <v>234</v>
      </c>
      <c r="N155" t="str">
        <f t="shared" si="2"/>
        <v>B</v>
      </c>
    </row>
    <row r="156" spans="1:14" x14ac:dyDescent="0.25">
      <c r="A156" t="s">
        <v>174</v>
      </c>
      <c r="B156">
        <v>1</v>
      </c>
      <c r="C156" t="s">
        <v>174</v>
      </c>
      <c r="D156" t="s">
        <v>175</v>
      </c>
      <c r="E156" t="s">
        <v>64</v>
      </c>
      <c r="G156">
        <v>2020</v>
      </c>
      <c r="H156">
        <v>3</v>
      </c>
      <c r="I156">
        <v>78</v>
      </c>
      <c r="J156" t="s">
        <v>173</v>
      </c>
      <c r="K156">
        <v>317</v>
      </c>
      <c r="L156" t="s">
        <v>133</v>
      </c>
      <c r="N156" t="str">
        <f t="shared" si="2"/>
        <v>B</v>
      </c>
    </row>
    <row r="157" spans="1:14" x14ac:dyDescent="0.25">
      <c r="A157" t="s">
        <v>99</v>
      </c>
      <c r="B157">
        <v>7</v>
      </c>
      <c r="C157" t="s">
        <v>99</v>
      </c>
      <c r="D157" t="s">
        <v>100</v>
      </c>
      <c r="E157" t="s">
        <v>15</v>
      </c>
      <c r="G157">
        <v>2023</v>
      </c>
      <c r="H157">
        <v>11</v>
      </c>
      <c r="I157">
        <v>88</v>
      </c>
      <c r="J157" t="s">
        <v>173</v>
      </c>
      <c r="K157">
        <v>317</v>
      </c>
      <c r="L157" t="s">
        <v>133</v>
      </c>
      <c r="M157" t="s">
        <v>42</v>
      </c>
      <c r="N157" t="str">
        <f t="shared" si="2"/>
        <v>B</v>
      </c>
    </row>
    <row r="158" spans="1:14" x14ac:dyDescent="0.25">
      <c r="A158" t="s">
        <v>99</v>
      </c>
      <c r="B158">
        <v>3</v>
      </c>
      <c r="C158" t="s">
        <v>99</v>
      </c>
      <c r="D158" t="s">
        <v>100</v>
      </c>
      <c r="E158" t="s">
        <v>15</v>
      </c>
      <c r="G158">
        <v>2021</v>
      </c>
      <c r="H158">
        <v>11</v>
      </c>
      <c r="I158">
        <v>86</v>
      </c>
      <c r="J158" t="s">
        <v>261</v>
      </c>
      <c r="K158">
        <v>93</v>
      </c>
      <c r="L158" t="s">
        <v>262</v>
      </c>
      <c r="N158" t="str">
        <f t="shared" si="2"/>
        <v>B</v>
      </c>
    </row>
    <row r="159" spans="1:14" x14ac:dyDescent="0.25">
      <c r="A159" t="s">
        <v>99</v>
      </c>
      <c r="B159">
        <v>8</v>
      </c>
      <c r="C159" t="s">
        <v>99</v>
      </c>
      <c r="D159" t="s">
        <v>100</v>
      </c>
      <c r="E159" t="s">
        <v>15</v>
      </c>
      <c r="G159">
        <v>2022</v>
      </c>
      <c r="H159">
        <v>11</v>
      </c>
      <c r="I159">
        <v>84</v>
      </c>
      <c r="J159" t="s">
        <v>199</v>
      </c>
      <c r="K159">
        <v>22</v>
      </c>
      <c r="L159" t="s">
        <v>197</v>
      </c>
      <c r="N159" t="str">
        <f t="shared" si="2"/>
        <v>B</v>
      </c>
    </row>
    <row r="160" spans="1:14" x14ac:dyDescent="0.25">
      <c r="A160" t="s">
        <v>99</v>
      </c>
      <c r="B160">
        <v>2</v>
      </c>
      <c r="C160" t="s">
        <v>99</v>
      </c>
      <c r="D160" t="s">
        <v>100</v>
      </c>
      <c r="E160" t="s">
        <v>60</v>
      </c>
      <c r="G160">
        <v>2023</v>
      </c>
      <c r="H160">
        <v>11</v>
      </c>
      <c r="I160">
        <v>84</v>
      </c>
      <c r="J160" t="s">
        <v>203</v>
      </c>
      <c r="K160">
        <v>1156</v>
      </c>
      <c r="L160" t="s">
        <v>204</v>
      </c>
      <c r="N160" t="str">
        <f t="shared" si="2"/>
        <v>B</v>
      </c>
    </row>
    <row r="161" spans="1:14" x14ac:dyDescent="0.25">
      <c r="A161" t="s">
        <v>99</v>
      </c>
      <c r="B161">
        <v>6</v>
      </c>
      <c r="C161" t="s">
        <v>99</v>
      </c>
      <c r="D161" t="s">
        <v>100</v>
      </c>
      <c r="E161" t="s">
        <v>15</v>
      </c>
      <c r="G161">
        <v>2023</v>
      </c>
      <c r="H161">
        <v>11</v>
      </c>
      <c r="I161">
        <v>84</v>
      </c>
      <c r="J161" t="s">
        <v>216</v>
      </c>
      <c r="K161">
        <v>331</v>
      </c>
      <c r="L161" t="s">
        <v>206</v>
      </c>
      <c r="N161" t="str">
        <f t="shared" si="2"/>
        <v>B</v>
      </c>
    </row>
    <row r="162" spans="1:14" x14ac:dyDescent="0.25">
      <c r="A162" t="s">
        <v>99</v>
      </c>
      <c r="B162">
        <v>5</v>
      </c>
      <c r="C162" t="s">
        <v>99</v>
      </c>
      <c r="D162" t="s">
        <v>100</v>
      </c>
      <c r="E162" t="s">
        <v>15</v>
      </c>
      <c r="G162">
        <v>2023</v>
      </c>
      <c r="H162">
        <v>11</v>
      </c>
      <c r="I162">
        <v>82</v>
      </c>
      <c r="J162" t="s">
        <v>97</v>
      </c>
      <c r="L162" t="s">
        <v>98</v>
      </c>
      <c r="N162" t="str">
        <f t="shared" si="2"/>
        <v>B</v>
      </c>
    </row>
    <row r="163" spans="1:14" x14ac:dyDescent="0.25">
      <c r="A163" t="s">
        <v>99</v>
      </c>
      <c r="B163">
        <v>4</v>
      </c>
      <c r="C163" t="s">
        <v>99</v>
      </c>
      <c r="D163" t="s">
        <v>100</v>
      </c>
      <c r="E163" t="s">
        <v>15</v>
      </c>
      <c r="G163">
        <v>2023</v>
      </c>
      <c r="H163">
        <v>11</v>
      </c>
      <c r="I163">
        <v>80</v>
      </c>
      <c r="J163" t="s">
        <v>264</v>
      </c>
      <c r="K163">
        <v>523</v>
      </c>
      <c r="L163" t="s">
        <v>262</v>
      </c>
      <c r="N163" t="str">
        <f t="shared" si="2"/>
        <v>B</v>
      </c>
    </row>
    <row r="164" spans="1:14" x14ac:dyDescent="0.25">
      <c r="A164" t="s">
        <v>99</v>
      </c>
      <c r="B164">
        <v>1</v>
      </c>
      <c r="C164" t="s">
        <v>99</v>
      </c>
      <c r="D164" t="s">
        <v>100</v>
      </c>
      <c r="E164" t="s">
        <v>64</v>
      </c>
      <c r="G164">
        <v>2023</v>
      </c>
      <c r="H164">
        <v>11</v>
      </c>
      <c r="I164">
        <v>68</v>
      </c>
      <c r="J164" t="s">
        <v>280</v>
      </c>
      <c r="K164">
        <v>303</v>
      </c>
      <c r="L164" t="s">
        <v>266</v>
      </c>
      <c r="N164" t="str">
        <f t="shared" si="2"/>
        <v>B</v>
      </c>
    </row>
    <row r="165" spans="1:14" x14ac:dyDescent="0.25">
      <c r="A165" t="s">
        <v>82</v>
      </c>
      <c r="B165">
        <v>1</v>
      </c>
      <c r="C165" t="s">
        <v>82</v>
      </c>
      <c r="D165" t="s">
        <v>83</v>
      </c>
      <c r="E165" t="s">
        <v>15</v>
      </c>
      <c r="G165">
        <v>2023</v>
      </c>
      <c r="H165">
        <v>4</v>
      </c>
      <c r="I165">
        <v>79</v>
      </c>
      <c r="J165" t="s">
        <v>81</v>
      </c>
      <c r="K165">
        <v>419</v>
      </c>
      <c r="L165" t="s">
        <v>71</v>
      </c>
      <c r="N165" t="str">
        <f t="shared" si="2"/>
        <v>B</v>
      </c>
    </row>
    <row r="166" spans="1:14" x14ac:dyDescent="0.25">
      <c r="A166" t="s">
        <v>272</v>
      </c>
      <c r="B166">
        <v>1</v>
      </c>
      <c r="C166" t="s">
        <v>272</v>
      </c>
      <c r="D166" t="s">
        <v>273</v>
      </c>
      <c r="E166" t="s">
        <v>15</v>
      </c>
      <c r="G166">
        <v>2017</v>
      </c>
      <c r="H166">
        <v>18</v>
      </c>
      <c r="I166">
        <v>72</v>
      </c>
      <c r="J166" t="s">
        <v>271</v>
      </c>
      <c r="K166">
        <v>376</v>
      </c>
      <c r="L166" t="s">
        <v>266</v>
      </c>
      <c r="N166" t="str">
        <f t="shared" si="2"/>
        <v>C</v>
      </c>
    </row>
    <row r="167" spans="1:14" x14ac:dyDescent="0.25">
      <c r="A167" t="s">
        <v>35</v>
      </c>
      <c r="B167">
        <v>7</v>
      </c>
      <c r="C167" t="s">
        <v>35</v>
      </c>
      <c r="D167" t="s">
        <v>36</v>
      </c>
      <c r="E167" t="s">
        <v>15</v>
      </c>
      <c r="G167">
        <v>2023</v>
      </c>
      <c r="H167">
        <v>8</v>
      </c>
      <c r="I167">
        <v>89</v>
      </c>
      <c r="J167" t="s">
        <v>293</v>
      </c>
      <c r="K167">
        <v>412</v>
      </c>
      <c r="L167" t="s">
        <v>282</v>
      </c>
      <c r="M167" t="s">
        <v>372</v>
      </c>
      <c r="N167" t="str">
        <f t="shared" si="2"/>
        <v>B</v>
      </c>
    </row>
    <row r="168" spans="1:14" x14ac:dyDescent="0.25">
      <c r="A168" t="s">
        <v>35</v>
      </c>
      <c r="B168">
        <v>11</v>
      </c>
      <c r="C168" t="s">
        <v>35</v>
      </c>
      <c r="D168" t="s">
        <v>36</v>
      </c>
      <c r="E168" t="s">
        <v>15</v>
      </c>
      <c r="G168">
        <v>2021</v>
      </c>
      <c r="H168">
        <v>8</v>
      </c>
      <c r="I168">
        <v>87</v>
      </c>
      <c r="J168" t="s">
        <v>305</v>
      </c>
      <c r="K168">
        <v>245</v>
      </c>
      <c r="L168" t="s">
        <v>295</v>
      </c>
      <c r="M168" t="s">
        <v>42</v>
      </c>
      <c r="N168" t="str">
        <f t="shared" si="2"/>
        <v>B</v>
      </c>
    </row>
    <row r="169" spans="1:14" x14ac:dyDescent="0.25">
      <c r="A169" t="s">
        <v>35</v>
      </c>
      <c r="B169">
        <v>8</v>
      </c>
      <c r="C169" t="s">
        <v>35</v>
      </c>
      <c r="D169" t="s">
        <v>36</v>
      </c>
      <c r="E169" t="s">
        <v>15</v>
      </c>
      <c r="G169">
        <v>2023</v>
      </c>
      <c r="H169">
        <v>8</v>
      </c>
      <c r="I169">
        <v>86</v>
      </c>
      <c r="J169" t="s">
        <v>160</v>
      </c>
      <c r="K169">
        <v>380</v>
      </c>
      <c r="L169" t="s">
        <v>133</v>
      </c>
      <c r="N169" t="str">
        <f t="shared" si="2"/>
        <v>B</v>
      </c>
    </row>
    <row r="170" spans="1:14" x14ac:dyDescent="0.25">
      <c r="A170" t="s">
        <v>35</v>
      </c>
      <c r="B170">
        <v>4</v>
      </c>
      <c r="C170" t="s">
        <v>35</v>
      </c>
      <c r="D170" t="s">
        <v>36</v>
      </c>
      <c r="E170" t="s">
        <v>15</v>
      </c>
      <c r="G170">
        <v>2023</v>
      </c>
      <c r="H170">
        <v>8</v>
      </c>
      <c r="I170">
        <v>82</v>
      </c>
      <c r="J170" t="s">
        <v>156</v>
      </c>
      <c r="K170">
        <v>192</v>
      </c>
      <c r="L170" t="s">
        <v>133</v>
      </c>
      <c r="N170" t="str">
        <f t="shared" si="2"/>
        <v>B</v>
      </c>
    </row>
    <row r="171" spans="1:14" x14ac:dyDescent="0.25">
      <c r="A171" t="s">
        <v>35</v>
      </c>
      <c r="B171">
        <v>13</v>
      </c>
      <c r="C171" t="s">
        <v>35</v>
      </c>
      <c r="D171" t="s">
        <v>36</v>
      </c>
      <c r="E171" t="s">
        <v>15</v>
      </c>
      <c r="G171">
        <v>2023</v>
      </c>
      <c r="H171">
        <v>8</v>
      </c>
      <c r="I171">
        <v>82</v>
      </c>
      <c r="J171" t="s">
        <v>215</v>
      </c>
      <c r="K171">
        <v>259</v>
      </c>
      <c r="L171" t="s">
        <v>206</v>
      </c>
      <c r="N171" t="str">
        <f t="shared" si="2"/>
        <v>B</v>
      </c>
    </row>
    <row r="172" spans="1:14" x14ac:dyDescent="0.25">
      <c r="A172" t="s">
        <v>35</v>
      </c>
      <c r="B172">
        <v>16</v>
      </c>
      <c r="C172" t="s">
        <v>35</v>
      </c>
      <c r="D172" t="s">
        <v>36</v>
      </c>
      <c r="E172" t="s">
        <v>15</v>
      </c>
      <c r="G172">
        <v>2023</v>
      </c>
      <c r="H172">
        <v>8</v>
      </c>
      <c r="I172">
        <v>82</v>
      </c>
      <c r="J172" t="s">
        <v>216</v>
      </c>
      <c r="K172">
        <v>331</v>
      </c>
      <c r="L172" t="s">
        <v>206</v>
      </c>
      <c r="N172" t="str">
        <f t="shared" si="2"/>
        <v>B</v>
      </c>
    </row>
    <row r="173" spans="1:14" x14ac:dyDescent="0.25">
      <c r="A173" t="s">
        <v>35</v>
      </c>
      <c r="B173">
        <v>6</v>
      </c>
      <c r="C173" t="s">
        <v>35</v>
      </c>
      <c r="D173" t="s">
        <v>36</v>
      </c>
      <c r="E173" t="s">
        <v>15</v>
      </c>
      <c r="G173">
        <v>2023</v>
      </c>
      <c r="H173">
        <v>8</v>
      </c>
      <c r="I173">
        <v>81</v>
      </c>
      <c r="J173" t="s">
        <v>223</v>
      </c>
      <c r="K173">
        <v>339</v>
      </c>
      <c r="L173" t="s">
        <v>219</v>
      </c>
      <c r="N173" t="str">
        <f t="shared" si="2"/>
        <v>B</v>
      </c>
    </row>
    <row r="174" spans="1:14" x14ac:dyDescent="0.25">
      <c r="A174" t="s">
        <v>35</v>
      </c>
      <c r="B174">
        <v>5</v>
      </c>
      <c r="C174" t="s">
        <v>35</v>
      </c>
      <c r="D174" t="s">
        <v>36</v>
      </c>
      <c r="E174" t="s">
        <v>15</v>
      </c>
      <c r="G174">
        <v>2023</v>
      </c>
      <c r="H174">
        <v>8</v>
      </c>
      <c r="I174">
        <v>80</v>
      </c>
      <c r="J174" t="s">
        <v>31</v>
      </c>
      <c r="K174">
        <v>712</v>
      </c>
      <c r="L174" t="s">
        <v>17</v>
      </c>
      <c r="N174" t="str">
        <f t="shared" si="2"/>
        <v>B</v>
      </c>
    </row>
    <row r="175" spans="1:14" x14ac:dyDescent="0.25">
      <c r="A175" t="s">
        <v>35</v>
      </c>
      <c r="B175">
        <v>9</v>
      </c>
      <c r="C175" t="s">
        <v>35</v>
      </c>
      <c r="D175" t="s">
        <v>36</v>
      </c>
      <c r="E175" t="s">
        <v>15</v>
      </c>
      <c r="G175">
        <v>2022</v>
      </c>
      <c r="H175">
        <v>8</v>
      </c>
      <c r="I175">
        <v>80</v>
      </c>
      <c r="J175" t="s">
        <v>84</v>
      </c>
      <c r="K175">
        <v>438</v>
      </c>
      <c r="L175" t="s">
        <v>71</v>
      </c>
      <c r="N175" t="str">
        <f t="shared" si="2"/>
        <v>B</v>
      </c>
    </row>
    <row r="176" spans="1:14" x14ac:dyDescent="0.25">
      <c r="A176" t="s">
        <v>35</v>
      </c>
      <c r="B176">
        <v>14</v>
      </c>
      <c r="C176" t="s">
        <v>35</v>
      </c>
      <c r="D176" t="s">
        <v>36</v>
      </c>
      <c r="E176" t="s">
        <v>15</v>
      </c>
      <c r="G176">
        <v>2022</v>
      </c>
      <c r="H176">
        <v>8</v>
      </c>
      <c r="I176">
        <v>80</v>
      </c>
      <c r="J176" t="s">
        <v>215</v>
      </c>
      <c r="K176">
        <v>259</v>
      </c>
      <c r="L176" t="s">
        <v>206</v>
      </c>
      <c r="N176" t="str">
        <f t="shared" si="2"/>
        <v>B</v>
      </c>
    </row>
    <row r="177" spans="1:14" x14ac:dyDescent="0.25">
      <c r="A177" t="s">
        <v>35</v>
      </c>
      <c r="B177">
        <v>12</v>
      </c>
      <c r="C177" t="s">
        <v>35</v>
      </c>
      <c r="D177" t="s">
        <v>36</v>
      </c>
      <c r="E177" t="s">
        <v>15</v>
      </c>
      <c r="G177">
        <v>2023</v>
      </c>
      <c r="H177">
        <v>8</v>
      </c>
      <c r="I177">
        <v>80</v>
      </c>
      <c r="J177" t="s">
        <v>217</v>
      </c>
      <c r="K177">
        <v>242</v>
      </c>
      <c r="L177" t="s">
        <v>206</v>
      </c>
      <c r="N177" t="str">
        <f t="shared" si="2"/>
        <v>B</v>
      </c>
    </row>
    <row r="178" spans="1:14" x14ac:dyDescent="0.25">
      <c r="A178" t="s">
        <v>35</v>
      </c>
      <c r="B178">
        <v>3</v>
      </c>
      <c r="C178" t="s">
        <v>35</v>
      </c>
      <c r="D178" t="s">
        <v>36</v>
      </c>
      <c r="E178" t="s">
        <v>64</v>
      </c>
      <c r="G178">
        <v>2023</v>
      </c>
      <c r="H178">
        <v>8</v>
      </c>
      <c r="I178">
        <v>79</v>
      </c>
      <c r="J178" t="s">
        <v>342</v>
      </c>
      <c r="L178" t="s">
        <v>330</v>
      </c>
      <c r="N178" t="str">
        <f t="shared" si="2"/>
        <v>B</v>
      </c>
    </row>
    <row r="179" spans="1:14" x14ac:dyDescent="0.25">
      <c r="A179" t="s">
        <v>35</v>
      </c>
      <c r="B179">
        <v>10</v>
      </c>
      <c r="C179" t="s">
        <v>35</v>
      </c>
      <c r="D179" t="s">
        <v>36</v>
      </c>
      <c r="E179" t="s">
        <v>15</v>
      </c>
      <c r="G179">
        <v>2023</v>
      </c>
      <c r="H179">
        <v>8</v>
      </c>
      <c r="I179">
        <v>78</v>
      </c>
      <c r="J179" t="s">
        <v>268</v>
      </c>
      <c r="K179">
        <v>149</v>
      </c>
      <c r="L179" t="s">
        <v>266</v>
      </c>
      <c r="N179" t="str">
        <f t="shared" si="2"/>
        <v>B</v>
      </c>
    </row>
    <row r="180" spans="1:14" x14ac:dyDescent="0.25">
      <c r="A180" t="s">
        <v>35</v>
      </c>
      <c r="B180">
        <v>1</v>
      </c>
      <c r="C180" t="s">
        <v>35</v>
      </c>
      <c r="D180" t="s">
        <v>36</v>
      </c>
      <c r="E180" t="s">
        <v>60</v>
      </c>
      <c r="G180">
        <v>2023</v>
      </c>
      <c r="H180">
        <v>8</v>
      </c>
      <c r="I180">
        <v>76</v>
      </c>
      <c r="J180" t="s">
        <v>302</v>
      </c>
      <c r="L180" t="s">
        <v>295</v>
      </c>
      <c r="N180" t="str">
        <f t="shared" si="2"/>
        <v>B</v>
      </c>
    </row>
    <row r="181" spans="1:14" x14ac:dyDescent="0.25">
      <c r="A181" t="s">
        <v>35</v>
      </c>
      <c r="B181">
        <v>17</v>
      </c>
      <c r="C181" t="s">
        <v>35</v>
      </c>
      <c r="D181" t="s">
        <v>36</v>
      </c>
      <c r="E181" t="s">
        <v>15</v>
      </c>
      <c r="G181">
        <v>2023</v>
      </c>
      <c r="H181">
        <v>8</v>
      </c>
      <c r="I181">
        <v>75</v>
      </c>
      <c r="J181" t="s">
        <v>196</v>
      </c>
      <c r="L181" t="s">
        <v>197</v>
      </c>
      <c r="N181" t="str">
        <f t="shared" si="2"/>
        <v>B</v>
      </c>
    </row>
    <row r="182" spans="1:14" x14ac:dyDescent="0.25">
      <c r="A182" t="s">
        <v>35</v>
      </c>
      <c r="B182">
        <v>15</v>
      </c>
      <c r="C182" t="s">
        <v>35</v>
      </c>
      <c r="D182" t="s">
        <v>36</v>
      </c>
      <c r="E182" t="s">
        <v>15</v>
      </c>
      <c r="G182">
        <v>2023</v>
      </c>
      <c r="H182">
        <v>8</v>
      </c>
      <c r="I182">
        <v>74</v>
      </c>
      <c r="J182" t="s">
        <v>210</v>
      </c>
      <c r="K182">
        <v>39</v>
      </c>
      <c r="L182" t="s">
        <v>206</v>
      </c>
      <c r="N182" t="str">
        <f t="shared" si="2"/>
        <v>B</v>
      </c>
    </row>
    <row r="183" spans="1:14" x14ac:dyDescent="0.25">
      <c r="A183" t="s">
        <v>35</v>
      </c>
      <c r="B183">
        <v>2</v>
      </c>
      <c r="C183" t="s">
        <v>35</v>
      </c>
      <c r="D183" t="s">
        <v>36</v>
      </c>
      <c r="E183" t="s">
        <v>15</v>
      </c>
      <c r="G183">
        <v>2022</v>
      </c>
      <c r="H183">
        <v>8</v>
      </c>
      <c r="I183">
        <v>69</v>
      </c>
      <c r="J183" t="s">
        <v>119</v>
      </c>
      <c r="L183" t="s">
        <v>120</v>
      </c>
      <c r="N183" t="str">
        <f t="shared" si="2"/>
        <v>B</v>
      </c>
    </row>
    <row r="184" spans="1:14" x14ac:dyDescent="0.25">
      <c r="A184" t="s">
        <v>186</v>
      </c>
      <c r="B184">
        <v>2</v>
      </c>
      <c r="C184" t="s">
        <v>186</v>
      </c>
      <c r="D184" t="s">
        <v>187</v>
      </c>
      <c r="E184" t="s">
        <v>64</v>
      </c>
      <c r="G184">
        <v>2023</v>
      </c>
      <c r="H184">
        <v>18</v>
      </c>
      <c r="I184">
        <v>88</v>
      </c>
      <c r="J184" t="s">
        <v>192</v>
      </c>
      <c r="K184">
        <v>354</v>
      </c>
      <c r="L184" t="s">
        <v>133</v>
      </c>
      <c r="M184" t="s">
        <v>42</v>
      </c>
      <c r="N184" t="str">
        <f t="shared" si="2"/>
        <v>C</v>
      </c>
    </row>
    <row r="185" spans="1:14" x14ac:dyDescent="0.25">
      <c r="A185" t="s">
        <v>186</v>
      </c>
      <c r="B185">
        <v>1</v>
      </c>
      <c r="C185" t="s">
        <v>186</v>
      </c>
      <c r="D185" t="s">
        <v>187</v>
      </c>
      <c r="E185" t="s">
        <v>15</v>
      </c>
      <c r="G185">
        <v>2023</v>
      </c>
      <c r="H185">
        <v>18</v>
      </c>
      <c r="I185">
        <v>82</v>
      </c>
      <c r="J185" t="s">
        <v>181</v>
      </c>
      <c r="K185">
        <v>228</v>
      </c>
      <c r="L185" t="s">
        <v>133</v>
      </c>
      <c r="N185" t="str">
        <f t="shared" si="2"/>
        <v>C</v>
      </c>
    </row>
    <row r="186" spans="1:14" x14ac:dyDescent="0.25">
      <c r="A186" t="s">
        <v>186</v>
      </c>
      <c r="B186">
        <v>3</v>
      </c>
      <c r="C186" t="s">
        <v>186</v>
      </c>
      <c r="D186" t="s">
        <v>187</v>
      </c>
      <c r="E186" t="s">
        <v>30</v>
      </c>
      <c r="G186">
        <v>2023</v>
      </c>
      <c r="H186">
        <v>18</v>
      </c>
      <c r="I186">
        <v>80</v>
      </c>
      <c r="J186" t="s">
        <v>192</v>
      </c>
      <c r="K186">
        <v>354</v>
      </c>
      <c r="L186" t="s">
        <v>133</v>
      </c>
      <c r="N186" t="str">
        <f t="shared" si="2"/>
        <v>C</v>
      </c>
    </row>
    <row r="187" spans="1:14" x14ac:dyDescent="0.25">
      <c r="A187" t="s">
        <v>22</v>
      </c>
      <c r="B187">
        <v>4</v>
      </c>
      <c r="C187" t="s">
        <v>22</v>
      </c>
      <c r="D187" t="s">
        <v>23</v>
      </c>
      <c r="E187" t="s">
        <v>30</v>
      </c>
      <c r="G187">
        <v>2023</v>
      </c>
      <c r="H187">
        <v>6</v>
      </c>
      <c r="I187">
        <v>90</v>
      </c>
      <c r="J187" t="s">
        <v>290</v>
      </c>
      <c r="K187">
        <v>328</v>
      </c>
      <c r="L187" t="s">
        <v>282</v>
      </c>
      <c r="M187" t="s">
        <v>372</v>
      </c>
      <c r="N187" t="str">
        <f t="shared" si="2"/>
        <v>B</v>
      </c>
    </row>
    <row r="188" spans="1:14" x14ac:dyDescent="0.25">
      <c r="A188" t="s">
        <v>22</v>
      </c>
      <c r="B188">
        <v>11</v>
      </c>
      <c r="C188" t="s">
        <v>22</v>
      </c>
      <c r="D188" t="s">
        <v>23</v>
      </c>
      <c r="E188" t="s">
        <v>30</v>
      </c>
      <c r="G188">
        <v>2022</v>
      </c>
      <c r="H188">
        <v>6</v>
      </c>
      <c r="I188">
        <v>89</v>
      </c>
      <c r="J188" t="s">
        <v>230</v>
      </c>
      <c r="K188">
        <v>428</v>
      </c>
      <c r="L188" t="s">
        <v>219</v>
      </c>
      <c r="M188" t="s">
        <v>42</v>
      </c>
      <c r="N188" t="str">
        <f t="shared" si="2"/>
        <v>B</v>
      </c>
    </row>
    <row r="189" spans="1:14" x14ac:dyDescent="0.25">
      <c r="A189" t="s">
        <v>22</v>
      </c>
      <c r="B189">
        <v>12</v>
      </c>
      <c r="C189" t="s">
        <v>22</v>
      </c>
      <c r="D189" t="s">
        <v>23</v>
      </c>
      <c r="E189" t="s">
        <v>30</v>
      </c>
      <c r="G189">
        <v>2023</v>
      </c>
      <c r="H189">
        <v>6</v>
      </c>
      <c r="I189">
        <v>89</v>
      </c>
      <c r="J189" t="s">
        <v>259</v>
      </c>
      <c r="K189">
        <v>395</v>
      </c>
      <c r="L189" t="s">
        <v>257</v>
      </c>
      <c r="M189" t="s">
        <v>42</v>
      </c>
      <c r="N189" t="str">
        <f t="shared" si="2"/>
        <v>B</v>
      </c>
    </row>
    <row r="190" spans="1:14" x14ac:dyDescent="0.25">
      <c r="A190" t="s">
        <v>22</v>
      </c>
      <c r="B190">
        <v>14</v>
      </c>
      <c r="C190" t="s">
        <v>22</v>
      </c>
      <c r="D190" t="s">
        <v>23</v>
      </c>
      <c r="E190" t="s">
        <v>15</v>
      </c>
      <c r="G190">
        <v>2023</v>
      </c>
      <c r="H190">
        <v>6</v>
      </c>
      <c r="I190">
        <v>88</v>
      </c>
      <c r="J190" t="s">
        <v>130</v>
      </c>
      <c r="K190">
        <v>809</v>
      </c>
      <c r="L190" t="s">
        <v>131</v>
      </c>
      <c r="M190" t="s">
        <v>42</v>
      </c>
      <c r="N190" t="str">
        <f t="shared" si="2"/>
        <v>B</v>
      </c>
    </row>
    <row r="191" spans="1:14" x14ac:dyDescent="0.25">
      <c r="A191" t="s">
        <v>22</v>
      </c>
      <c r="B191">
        <v>6</v>
      </c>
      <c r="C191" t="s">
        <v>22</v>
      </c>
      <c r="D191" t="s">
        <v>23</v>
      </c>
      <c r="E191" t="s">
        <v>64</v>
      </c>
      <c r="G191">
        <v>2022</v>
      </c>
      <c r="H191">
        <v>6</v>
      </c>
      <c r="I191">
        <v>87</v>
      </c>
      <c r="J191" t="s">
        <v>68</v>
      </c>
      <c r="K191">
        <v>40</v>
      </c>
      <c r="L191" t="s">
        <v>17</v>
      </c>
      <c r="M191" t="s">
        <v>42</v>
      </c>
      <c r="N191" t="str">
        <f t="shared" si="2"/>
        <v>B</v>
      </c>
    </row>
    <row r="192" spans="1:14" x14ac:dyDescent="0.25">
      <c r="A192" t="s">
        <v>22</v>
      </c>
      <c r="B192">
        <v>19</v>
      </c>
      <c r="C192" t="s">
        <v>22</v>
      </c>
      <c r="D192" t="s">
        <v>23</v>
      </c>
      <c r="E192" t="s">
        <v>64</v>
      </c>
      <c r="G192">
        <v>2020</v>
      </c>
      <c r="H192">
        <v>6</v>
      </c>
      <c r="I192">
        <v>86</v>
      </c>
      <c r="J192" t="s">
        <v>173</v>
      </c>
      <c r="K192">
        <v>317</v>
      </c>
      <c r="L192" t="s">
        <v>133</v>
      </c>
      <c r="N192" t="str">
        <f t="shared" si="2"/>
        <v>B</v>
      </c>
    </row>
    <row r="193" spans="1:14" x14ac:dyDescent="0.25">
      <c r="A193" t="s">
        <v>22</v>
      </c>
      <c r="B193">
        <v>18</v>
      </c>
      <c r="C193" t="s">
        <v>22</v>
      </c>
      <c r="D193" t="s">
        <v>23</v>
      </c>
      <c r="E193" t="s">
        <v>30</v>
      </c>
      <c r="G193">
        <v>2023</v>
      </c>
      <c r="H193">
        <v>6</v>
      </c>
      <c r="I193">
        <v>86</v>
      </c>
      <c r="J193" t="s">
        <v>192</v>
      </c>
      <c r="K193">
        <v>354</v>
      </c>
      <c r="L193" t="s">
        <v>133</v>
      </c>
      <c r="N193" t="str">
        <f t="shared" si="2"/>
        <v>B</v>
      </c>
    </row>
    <row r="194" spans="1:14" x14ac:dyDescent="0.25">
      <c r="A194" t="s">
        <v>22</v>
      </c>
      <c r="B194">
        <v>13</v>
      </c>
      <c r="C194" t="s">
        <v>22</v>
      </c>
      <c r="D194" t="s">
        <v>23</v>
      </c>
      <c r="E194" t="s">
        <v>30</v>
      </c>
      <c r="G194">
        <v>2023</v>
      </c>
      <c r="H194">
        <v>6</v>
      </c>
      <c r="I194">
        <v>83</v>
      </c>
      <c r="J194" t="s">
        <v>176</v>
      </c>
      <c r="K194">
        <v>50</v>
      </c>
      <c r="L194" t="s">
        <v>133</v>
      </c>
      <c r="N194" t="str">
        <f t="shared" ref="N194:N257" si="3">VLOOKUP(A194,VINA_TYP,3,FALSE)</f>
        <v>B</v>
      </c>
    </row>
    <row r="195" spans="1:14" x14ac:dyDescent="0.25">
      <c r="A195" t="s">
        <v>22</v>
      </c>
      <c r="B195">
        <v>1</v>
      </c>
      <c r="C195" t="s">
        <v>22</v>
      </c>
      <c r="D195" t="s">
        <v>23</v>
      </c>
      <c r="E195" t="s">
        <v>30</v>
      </c>
      <c r="G195">
        <v>2023</v>
      </c>
      <c r="H195">
        <v>6</v>
      </c>
      <c r="I195">
        <v>83</v>
      </c>
      <c r="J195" t="s">
        <v>251</v>
      </c>
      <c r="L195" t="s">
        <v>252</v>
      </c>
      <c r="N195" t="str">
        <f t="shared" si="3"/>
        <v>B</v>
      </c>
    </row>
    <row r="196" spans="1:14" x14ac:dyDescent="0.25">
      <c r="A196" t="s">
        <v>22</v>
      </c>
      <c r="B196">
        <v>7</v>
      </c>
      <c r="C196" t="s">
        <v>22</v>
      </c>
      <c r="D196" t="s">
        <v>23</v>
      </c>
      <c r="E196" t="s">
        <v>64</v>
      </c>
      <c r="G196">
        <v>2021</v>
      </c>
      <c r="H196">
        <v>6</v>
      </c>
      <c r="I196">
        <v>81</v>
      </c>
      <c r="J196" t="s">
        <v>124</v>
      </c>
      <c r="L196" t="s">
        <v>120</v>
      </c>
      <c r="N196" t="str">
        <f t="shared" si="3"/>
        <v>B</v>
      </c>
    </row>
    <row r="197" spans="1:14" x14ac:dyDescent="0.25">
      <c r="A197" t="s">
        <v>22</v>
      </c>
      <c r="B197">
        <v>17</v>
      </c>
      <c r="C197" t="s">
        <v>22</v>
      </c>
      <c r="D197" t="s">
        <v>23</v>
      </c>
      <c r="E197" t="s">
        <v>149</v>
      </c>
      <c r="G197">
        <v>2023</v>
      </c>
      <c r="H197">
        <v>6</v>
      </c>
      <c r="I197">
        <v>81</v>
      </c>
      <c r="J197" t="s">
        <v>148</v>
      </c>
      <c r="K197">
        <v>377</v>
      </c>
      <c r="L197" t="s">
        <v>133</v>
      </c>
      <c r="N197" t="str">
        <f t="shared" si="3"/>
        <v>B</v>
      </c>
    </row>
    <row r="198" spans="1:14" x14ac:dyDescent="0.25">
      <c r="A198" t="s">
        <v>22</v>
      </c>
      <c r="B198">
        <v>15</v>
      </c>
      <c r="C198" t="s">
        <v>22</v>
      </c>
      <c r="D198" t="s">
        <v>23</v>
      </c>
      <c r="E198" t="s">
        <v>30</v>
      </c>
      <c r="G198">
        <v>2023</v>
      </c>
      <c r="H198">
        <v>6</v>
      </c>
      <c r="I198">
        <v>81</v>
      </c>
      <c r="J198" t="s">
        <v>256</v>
      </c>
      <c r="K198">
        <v>368</v>
      </c>
      <c r="L198" t="s">
        <v>257</v>
      </c>
      <c r="N198" t="str">
        <f t="shared" si="3"/>
        <v>B</v>
      </c>
    </row>
    <row r="199" spans="1:14" x14ac:dyDescent="0.25">
      <c r="A199" t="s">
        <v>22</v>
      </c>
      <c r="B199">
        <v>2</v>
      </c>
      <c r="C199" t="s">
        <v>22</v>
      </c>
      <c r="D199" t="s">
        <v>23</v>
      </c>
      <c r="E199" t="s">
        <v>30</v>
      </c>
      <c r="G199">
        <v>2023</v>
      </c>
      <c r="H199">
        <v>6</v>
      </c>
      <c r="I199">
        <v>80</v>
      </c>
      <c r="J199" t="s">
        <v>314</v>
      </c>
      <c r="K199">
        <v>301</v>
      </c>
      <c r="L199" t="s">
        <v>309</v>
      </c>
      <c r="N199" t="str">
        <f t="shared" si="3"/>
        <v>B</v>
      </c>
    </row>
    <row r="200" spans="1:14" x14ac:dyDescent="0.25">
      <c r="A200" t="s">
        <v>22</v>
      </c>
      <c r="B200">
        <v>3</v>
      </c>
      <c r="C200" t="s">
        <v>22</v>
      </c>
      <c r="D200" t="s">
        <v>23</v>
      </c>
      <c r="E200" t="s">
        <v>15</v>
      </c>
      <c r="G200">
        <v>2023</v>
      </c>
      <c r="H200">
        <v>6</v>
      </c>
      <c r="I200">
        <v>78</v>
      </c>
      <c r="J200" t="s">
        <v>274</v>
      </c>
      <c r="K200">
        <v>309</v>
      </c>
      <c r="L200" t="s">
        <v>266</v>
      </c>
      <c r="N200" t="str">
        <f t="shared" si="3"/>
        <v>B</v>
      </c>
    </row>
    <row r="201" spans="1:14" x14ac:dyDescent="0.25">
      <c r="A201" t="s">
        <v>22</v>
      </c>
      <c r="B201">
        <v>9</v>
      </c>
      <c r="C201" t="s">
        <v>22</v>
      </c>
      <c r="D201" t="s">
        <v>23</v>
      </c>
      <c r="E201" t="s">
        <v>30</v>
      </c>
      <c r="G201">
        <v>2022</v>
      </c>
      <c r="H201">
        <v>6</v>
      </c>
      <c r="I201">
        <v>74</v>
      </c>
      <c r="J201" t="s">
        <v>111</v>
      </c>
      <c r="L201" t="s">
        <v>104</v>
      </c>
      <c r="N201" t="str">
        <f t="shared" si="3"/>
        <v>B</v>
      </c>
    </row>
    <row r="202" spans="1:14" x14ac:dyDescent="0.25">
      <c r="A202" t="s">
        <v>22</v>
      </c>
      <c r="B202">
        <v>5</v>
      </c>
      <c r="C202" t="s">
        <v>22</v>
      </c>
      <c r="D202" t="s">
        <v>23</v>
      </c>
      <c r="E202" t="s">
        <v>15</v>
      </c>
      <c r="G202">
        <v>2023</v>
      </c>
      <c r="H202">
        <v>6</v>
      </c>
      <c r="I202">
        <v>74</v>
      </c>
      <c r="J202" t="s">
        <v>239</v>
      </c>
      <c r="L202" t="s">
        <v>234</v>
      </c>
      <c r="N202" t="str">
        <f t="shared" si="3"/>
        <v>B</v>
      </c>
    </row>
    <row r="203" spans="1:14" x14ac:dyDescent="0.25">
      <c r="A203" t="s">
        <v>22</v>
      </c>
      <c r="B203">
        <v>10</v>
      </c>
      <c r="C203" t="s">
        <v>22</v>
      </c>
      <c r="D203" t="s">
        <v>23</v>
      </c>
      <c r="E203" t="s">
        <v>15</v>
      </c>
      <c r="G203">
        <v>2023</v>
      </c>
      <c r="H203">
        <v>6</v>
      </c>
      <c r="I203">
        <v>73</v>
      </c>
      <c r="J203" t="s">
        <v>21</v>
      </c>
      <c r="K203">
        <v>433</v>
      </c>
      <c r="L203" t="s">
        <v>17</v>
      </c>
      <c r="N203" t="str">
        <f t="shared" si="3"/>
        <v>B</v>
      </c>
    </row>
    <row r="204" spans="1:14" x14ac:dyDescent="0.25">
      <c r="A204" t="s">
        <v>22</v>
      </c>
      <c r="B204">
        <v>8</v>
      </c>
      <c r="C204" t="s">
        <v>22</v>
      </c>
      <c r="D204" t="s">
        <v>23</v>
      </c>
      <c r="E204" t="s">
        <v>30</v>
      </c>
      <c r="G204">
        <v>2023</v>
      </c>
      <c r="H204">
        <v>6</v>
      </c>
      <c r="I204">
        <v>72</v>
      </c>
      <c r="J204" t="s">
        <v>193</v>
      </c>
      <c r="L204" t="s">
        <v>194</v>
      </c>
      <c r="N204" t="str">
        <f t="shared" si="3"/>
        <v>B</v>
      </c>
    </row>
    <row r="205" spans="1:14" x14ac:dyDescent="0.25">
      <c r="A205" t="s">
        <v>22</v>
      </c>
      <c r="B205">
        <v>16</v>
      </c>
      <c r="C205" t="s">
        <v>22</v>
      </c>
      <c r="D205" t="s">
        <v>23</v>
      </c>
      <c r="E205" t="s">
        <v>149</v>
      </c>
      <c r="G205">
        <v>2023</v>
      </c>
      <c r="H205">
        <v>6</v>
      </c>
      <c r="I205">
        <v>68</v>
      </c>
      <c r="J205" t="s">
        <v>264</v>
      </c>
      <c r="K205">
        <v>523</v>
      </c>
      <c r="L205" t="s">
        <v>262</v>
      </c>
      <c r="N205" t="str">
        <f t="shared" si="3"/>
        <v>B</v>
      </c>
    </row>
    <row r="206" spans="1:14" x14ac:dyDescent="0.25">
      <c r="A206" t="s">
        <v>208</v>
      </c>
      <c r="B206">
        <v>1</v>
      </c>
      <c r="C206" t="s">
        <v>208</v>
      </c>
      <c r="D206" t="s">
        <v>209</v>
      </c>
      <c r="E206" t="s">
        <v>15</v>
      </c>
      <c r="G206">
        <v>2023</v>
      </c>
      <c r="H206">
        <v>3</v>
      </c>
      <c r="I206">
        <v>85</v>
      </c>
      <c r="J206" t="s">
        <v>205</v>
      </c>
      <c r="K206">
        <v>47</v>
      </c>
      <c r="L206" t="s">
        <v>206</v>
      </c>
      <c r="N206" t="str">
        <f t="shared" si="3"/>
        <v>B</v>
      </c>
    </row>
    <row r="207" spans="1:14" x14ac:dyDescent="0.25">
      <c r="A207" t="s">
        <v>43</v>
      </c>
      <c r="B207">
        <v>8</v>
      </c>
      <c r="C207" t="s">
        <v>43</v>
      </c>
      <c r="D207" t="s">
        <v>44</v>
      </c>
      <c r="E207" t="s">
        <v>15</v>
      </c>
      <c r="G207">
        <v>2023</v>
      </c>
      <c r="H207">
        <v>13</v>
      </c>
      <c r="I207">
        <v>90</v>
      </c>
      <c r="J207" t="s">
        <v>311</v>
      </c>
      <c r="K207">
        <v>583</v>
      </c>
      <c r="L207" t="s">
        <v>309</v>
      </c>
      <c r="M207" t="s">
        <v>372</v>
      </c>
      <c r="N207" t="str">
        <f t="shared" si="3"/>
        <v>C</v>
      </c>
    </row>
    <row r="208" spans="1:14" x14ac:dyDescent="0.25">
      <c r="A208" t="s">
        <v>43</v>
      </c>
      <c r="B208">
        <v>9</v>
      </c>
      <c r="C208" t="s">
        <v>43</v>
      </c>
      <c r="D208" t="s">
        <v>44</v>
      </c>
      <c r="E208" t="s">
        <v>15</v>
      </c>
      <c r="F208" t="s">
        <v>150</v>
      </c>
      <c r="G208">
        <v>2023</v>
      </c>
      <c r="H208">
        <v>13</v>
      </c>
      <c r="I208">
        <v>88</v>
      </c>
      <c r="J208" t="s">
        <v>303</v>
      </c>
      <c r="K208">
        <v>478</v>
      </c>
      <c r="L208" t="s">
        <v>295</v>
      </c>
      <c r="M208" t="s">
        <v>42</v>
      </c>
      <c r="N208" t="str">
        <f t="shared" si="3"/>
        <v>C</v>
      </c>
    </row>
    <row r="209" spans="1:14" x14ac:dyDescent="0.25">
      <c r="A209" t="s">
        <v>43</v>
      </c>
      <c r="B209">
        <v>3</v>
      </c>
      <c r="C209" t="s">
        <v>43</v>
      </c>
      <c r="D209" t="s">
        <v>44</v>
      </c>
      <c r="E209" t="s">
        <v>15</v>
      </c>
      <c r="F209" t="s">
        <v>167</v>
      </c>
      <c r="G209">
        <v>2022</v>
      </c>
      <c r="H209">
        <v>13</v>
      </c>
      <c r="I209">
        <v>88</v>
      </c>
      <c r="J209" t="s">
        <v>307</v>
      </c>
      <c r="K209">
        <v>1089</v>
      </c>
      <c r="L209" t="s">
        <v>295</v>
      </c>
      <c r="M209" t="s">
        <v>42</v>
      </c>
      <c r="N209" t="str">
        <f t="shared" si="3"/>
        <v>C</v>
      </c>
    </row>
    <row r="210" spans="1:14" x14ac:dyDescent="0.25">
      <c r="A210" t="s">
        <v>43</v>
      </c>
      <c r="B210">
        <v>13</v>
      </c>
      <c r="C210" t="s">
        <v>43</v>
      </c>
      <c r="D210" t="s">
        <v>44</v>
      </c>
      <c r="E210" t="s">
        <v>15</v>
      </c>
      <c r="F210" t="s">
        <v>45</v>
      </c>
      <c r="G210">
        <v>2023</v>
      </c>
      <c r="H210">
        <v>13</v>
      </c>
      <c r="I210">
        <v>86</v>
      </c>
      <c r="J210" t="s">
        <v>41</v>
      </c>
      <c r="L210" t="s">
        <v>17</v>
      </c>
      <c r="N210" t="str">
        <f t="shared" si="3"/>
        <v>C</v>
      </c>
    </row>
    <row r="211" spans="1:14" x14ac:dyDescent="0.25">
      <c r="A211" t="s">
        <v>43</v>
      </c>
      <c r="B211">
        <v>19</v>
      </c>
      <c r="C211" t="s">
        <v>43</v>
      </c>
      <c r="D211" t="s">
        <v>44</v>
      </c>
      <c r="E211" t="s">
        <v>15</v>
      </c>
      <c r="F211" t="s">
        <v>143</v>
      </c>
      <c r="G211">
        <v>2023</v>
      </c>
      <c r="H211">
        <v>13</v>
      </c>
      <c r="I211">
        <v>86</v>
      </c>
      <c r="J211" t="s">
        <v>160</v>
      </c>
      <c r="K211">
        <v>380</v>
      </c>
      <c r="L211" t="s">
        <v>133</v>
      </c>
      <c r="N211" t="str">
        <f t="shared" si="3"/>
        <v>C</v>
      </c>
    </row>
    <row r="212" spans="1:14" x14ac:dyDescent="0.25">
      <c r="A212" t="s">
        <v>43</v>
      </c>
      <c r="B212">
        <v>22</v>
      </c>
      <c r="C212" t="s">
        <v>43</v>
      </c>
      <c r="D212" t="s">
        <v>44</v>
      </c>
      <c r="E212" t="s">
        <v>15</v>
      </c>
      <c r="F212" t="s">
        <v>167</v>
      </c>
      <c r="G212">
        <v>2023</v>
      </c>
      <c r="H212">
        <v>13</v>
      </c>
      <c r="I212">
        <v>84</v>
      </c>
      <c r="J212" t="s">
        <v>166</v>
      </c>
      <c r="K212">
        <v>430</v>
      </c>
      <c r="L212" t="s">
        <v>133</v>
      </c>
      <c r="N212" t="str">
        <f t="shared" si="3"/>
        <v>C</v>
      </c>
    </row>
    <row r="213" spans="1:14" x14ac:dyDescent="0.25">
      <c r="A213" t="s">
        <v>43</v>
      </c>
      <c r="B213">
        <v>6</v>
      </c>
      <c r="C213" t="s">
        <v>43</v>
      </c>
      <c r="D213" t="s">
        <v>44</v>
      </c>
      <c r="E213" t="s">
        <v>15</v>
      </c>
      <c r="F213" t="s">
        <v>150</v>
      </c>
      <c r="G213">
        <v>2023</v>
      </c>
      <c r="H213">
        <v>13</v>
      </c>
      <c r="I213">
        <v>84</v>
      </c>
      <c r="J213" t="s">
        <v>189</v>
      </c>
      <c r="K213">
        <v>62</v>
      </c>
      <c r="L213" t="s">
        <v>133</v>
      </c>
      <c r="N213" t="str">
        <f t="shared" si="3"/>
        <v>C</v>
      </c>
    </row>
    <row r="214" spans="1:14" x14ac:dyDescent="0.25">
      <c r="A214" t="s">
        <v>43</v>
      </c>
      <c r="B214">
        <v>12</v>
      </c>
      <c r="C214" t="s">
        <v>43</v>
      </c>
      <c r="D214" t="s">
        <v>44</v>
      </c>
      <c r="E214" t="s">
        <v>15</v>
      </c>
      <c r="F214" t="s">
        <v>212</v>
      </c>
      <c r="G214">
        <v>2023</v>
      </c>
      <c r="H214">
        <v>13</v>
      </c>
      <c r="I214">
        <v>83</v>
      </c>
      <c r="J214" t="s">
        <v>258</v>
      </c>
      <c r="K214">
        <v>306</v>
      </c>
      <c r="L214" t="s">
        <v>257</v>
      </c>
      <c r="N214" t="str">
        <f t="shared" si="3"/>
        <v>C</v>
      </c>
    </row>
    <row r="215" spans="1:14" x14ac:dyDescent="0.25">
      <c r="A215" t="s">
        <v>43</v>
      </c>
      <c r="B215">
        <v>4</v>
      </c>
      <c r="C215" t="s">
        <v>43</v>
      </c>
      <c r="D215" t="s">
        <v>44</v>
      </c>
      <c r="E215" t="s">
        <v>15</v>
      </c>
      <c r="F215" t="s">
        <v>56</v>
      </c>
      <c r="G215">
        <v>2023</v>
      </c>
      <c r="H215">
        <v>13</v>
      </c>
      <c r="I215">
        <v>82</v>
      </c>
      <c r="J215" t="s">
        <v>69</v>
      </c>
      <c r="L215" t="s">
        <v>17</v>
      </c>
      <c r="N215" t="str">
        <f t="shared" si="3"/>
        <v>C</v>
      </c>
    </row>
    <row r="216" spans="1:14" x14ac:dyDescent="0.25">
      <c r="A216" t="s">
        <v>43</v>
      </c>
      <c r="B216">
        <v>7</v>
      </c>
      <c r="C216" t="s">
        <v>43</v>
      </c>
      <c r="D216" t="s">
        <v>44</v>
      </c>
      <c r="E216" t="s">
        <v>15</v>
      </c>
      <c r="F216" t="s">
        <v>65</v>
      </c>
      <c r="G216">
        <v>2022</v>
      </c>
      <c r="H216">
        <v>13</v>
      </c>
      <c r="I216">
        <v>82</v>
      </c>
      <c r="J216" t="s">
        <v>81</v>
      </c>
      <c r="K216">
        <v>419</v>
      </c>
      <c r="L216" t="s">
        <v>71</v>
      </c>
      <c r="N216" t="str">
        <f t="shared" si="3"/>
        <v>C</v>
      </c>
    </row>
    <row r="217" spans="1:14" x14ac:dyDescent="0.25">
      <c r="A217" t="s">
        <v>43</v>
      </c>
      <c r="B217">
        <v>17</v>
      </c>
      <c r="C217" t="s">
        <v>43</v>
      </c>
      <c r="D217" t="s">
        <v>44</v>
      </c>
      <c r="E217" t="s">
        <v>15</v>
      </c>
      <c r="F217" t="s">
        <v>45</v>
      </c>
      <c r="G217">
        <v>2023</v>
      </c>
      <c r="H217">
        <v>13</v>
      </c>
      <c r="I217">
        <v>82</v>
      </c>
      <c r="J217" t="s">
        <v>160</v>
      </c>
      <c r="K217">
        <v>380</v>
      </c>
      <c r="L217" t="s">
        <v>133</v>
      </c>
      <c r="N217" t="str">
        <f t="shared" si="3"/>
        <v>C</v>
      </c>
    </row>
    <row r="218" spans="1:14" x14ac:dyDescent="0.25">
      <c r="A218" t="s">
        <v>43</v>
      </c>
      <c r="B218">
        <v>2</v>
      </c>
      <c r="C218" t="s">
        <v>43</v>
      </c>
      <c r="D218" t="s">
        <v>44</v>
      </c>
      <c r="E218" t="s">
        <v>64</v>
      </c>
      <c r="F218" t="s">
        <v>167</v>
      </c>
      <c r="G218">
        <v>2023</v>
      </c>
      <c r="H218">
        <v>13</v>
      </c>
      <c r="I218">
        <v>82</v>
      </c>
      <c r="J218" t="s">
        <v>338</v>
      </c>
      <c r="K218">
        <v>88</v>
      </c>
      <c r="L218" t="s">
        <v>330</v>
      </c>
      <c r="N218" t="str">
        <f t="shared" si="3"/>
        <v>C</v>
      </c>
    </row>
    <row r="219" spans="1:14" x14ac:dyDescent="0.25">
      <c r="A219" t="s">
        <v>43</v>
      </c>
      <c r="B219">
        <v>11</v>
      </c>
      <c r="C219" t="s">
        <v>43</v>
      </c>
      <c r="D219" t="s">
        <v>44</v>
      </c>
      <c r="E219" t="s">
        <v>15</v>
      </c>
      <c r="F219" t="s">
        <v>154</v>
      </c>
      <c r="G219">
        <v>2022</v>
      </c>
      <c r="H219">
        <v>13</v>
      </c>
      <c r="I219">
        <v>81</v>
      </c>
      <c r="J219" t="s">
        <v>243</v>
      </c>
      <c r="L219" t="s">
        <v>241</v>
      </c>
      <c r="N219" t="str">
        <f t="shared" si="3"/>
        <v>C</v>
      </c>
    </row>
    <row r="220" spans="1:14" x14ac:dyDescent="0.25">
      <c r="A220" t="s">
        <v>43</v>
      </c>
      <c r="B220">
        <v>1</v>
      </c>
      <c r="C220" t="s">
        <v>43</v>
      </c>
      <c r="D220" t="s">
        <v>44</v>
      </c>
      <c r="E220" t="s">
        <v>15</v>
      </c>
      <c r="F220" t="s">
        <v>45</v>
      </c>
      <c r="G220">
        <v>2023</v>
      </c>
      <c r="H220">
        <v>13</v>
      </c>
      <c r="I220">
        <v>81</v>
      </c>
      <c r="J220" t="s">
        <v>314</v>
      </c>
      <c r="L220" t="s">
        <v>309</v>
      </c>
      <c r="N220" t="str">
        <f t="shared" si="3"/>
        <v>C</v>
      </c>
    </row>
    <row r="221" spans="1:14" x14ac:dyDescent="0.25">
      <c r="A221" t="s">
        <v>43</v>
      </c>
      <c r="B221">
        <v>18</v>
      </c>
      <c r="C221" t="s">
        <v>43</v>
      </c>
      <c r="D221" t="s">
        <v>44</v>
      </c>
      <c r="E221" t="s">
        <v>15</v>
      </c>
      <c r="F221" t="s">
        <v>188</v>
      </c>
      <c r="G221">
        <v>2023</v>
      </c>
      <c r="H221">
        <v>13</v>
      </c>
      <c r="I221">
        <v>80</v>
      </c>
      <c r="J221" t="s">
        <v>181</v>
      </c>
      <c r="K221">
        <v>228</v>
      </c>
      <c r="L221" t="s">
        <v>133</v>
      </c>
      <c r="N221" t="str">
        <f t="shared" si="3"/>
        <v>C</v>
      </c>
    </row>
    <row r="222" spans="1:14" x14ac:dyDescent="0.25">
      <c r="A222" t="s">
        <v>43</v>
      </c>
      <c r="B222">
        <v>15</v>
      </c>
      <c r="C222" t="s">
        <v>43</v>
      </c>
      <c r="D222" t="s">
        <v>44</v>
      </c>
      <c r="E222" t="s">
        <v>15</v>
      </c>
      <c r="F222" t="s">
        <v>154</v>
      </c>
      <c r="G222">
        <v>2023</v>
      </c>
      <c r="H222">
        <v>13</v>
      </c>
      <c r="I222">
        <v>79</v>
      </c>
      <c r="J222" t="s">
        <v>181</v>
      </c>
      <c r="K222">
        <v>228</v>
      </c>
      <c r="L222" t="s">
        <v>133</v>
      </c>
      <c r="N222" t="str">
        <f t="shared" si="3"/>
        <v>C</v>
      </c>
    </row>
    <row r="223" spans="1:14" x14ac:dyDescent="0.25">
      <c r="A223" t="s">
        <v>43</v>
      </c>
      <c r="B223">
        <v>23</v>
      </c>
      <c r="C223" t="s">
        <v>43</v>
      </c>
      <c r="D223" t="s">
        <v>44</v>
      </c>
      <c r="E223" t="s">
        <v>15</v>
      </c>
      <c r="G223">
        <v>2023</v>
      </c>
      <c r="H223">
        <v>13</v>
      </c>
      <c r="I223">
        <v>79</v>
      </c>
      <c r="J223" t="s">
        <v>326</v>
      </c>
      <c r="K223">
        <v>410</v>
      </c>
      <c r="L223" t="s">
        <v>309</v>
      </c>
      <c r="N223" t="str">
        <f t="shared" si="3"/>
        <v>C</v>
      </c>
    </row>
    <row r="224" spans="1:14" x14ac:dyDescent="0.25">
      <c r="A224" t="s">
        <v>43</v>
      </c>
      <c r="B224">
        <v>20</v>
      </c>
      <c r="C224" t="s">
        <v>43</v>
      </c>
      <c r="D224" t="s">
        <v>44</v>
      </c>
      <c r="E224" t="s">
        <v>153</v>
      </c>
      <c r="F224" t="s">
        <v>154</v>
      </c>
      <c r="G224">
        <v>2023</v>
      </c>
      <c r="H224">
        <v>13</v>
      </c>
      <c r="I224">
        <v>76</v>
      </c>
      <c r="J224" t="s">
        <v>152</v>
      </c>
      <c r="K224">
        <v>378</v>
      </c>
      <c r="L224" t="s">
        <v>133</v>
      </c>
      <c r="N224" t="str">
        <f t="shared" si="3"/>
        <v>C</v>
      </c>
    </row>
    <row r="225" spans="1:15" x14ac:dyDescent="0.25">
      <c r="A225" t="s">
        <v>43</v>
      </c>
      <c r="B225">
        <v>14</v>
      </c>
      <c r="C225" t="s">
        <v>43</v>
      </c>
      <c r="D225" t="s">
        <v>44</v>
      </c>
      <c r="E225" t="s">
        <v>15</v>
      </c>
      <c r="F225" t="s">
        <v>73</v>
      </c>
      <c r="G225">
        <v>2023</v>
      </c>
      <c r="H225">
        <v>13</v>
      </c>
      <c r="I225">
        <v>76</v>
      </c>
      <c r="J225" t="s">
        <v>156</v>
      </c>
      <c r="K225">
        <v>192</v>
      </c>
      <c r="L225" t="s">
        <v>133</v>
      </c>
      <c r="N225" t="str">
        <f t="shared" si="3"/>
        <v>C</v>
      </c>
    </row>
    <row r="226" spans="1:15" x14ac:dyDescent="0.25">
      <c r="A226" t="s">
        <v>43</v>
      </c>
      <c r="B226">
        <v>16</v>
      </c>
      <c r="C226" t="s">
        <v>43</v>
      </c>
      <c r="D226" t="s">
        <v>44</v>
      </c>
      <c r="E226" t="s">
        <v>15</v>
      </c>
      <c r="F226" t="s">
        <v>163</v>
      </c>
      <c r="G226">
        <v>2023</v>
      </c>
      <c r="H226">
        <v>13</v>
      </c>
      <c r="I226">
        <v>75</v>
      </c>
      <c r="J226" t="s">
        <v>162</v>
      </c>
      <c r="K226">
        <v>367</v>
      </c>
      <c r="L226" t="s">
        <v>133</v>
      </c>
      <c r="N226" t="str">
        <f t="shared" si="3"/>
        <v>C</v>
      </c>
    </row>
    <row r="227" spans="1:15" x14ac:dyDescent="0.25">
      <c r="A227" t="s">
        <v>43</v>
      </c>
      <c r="B227">
        <v>10</v>
      </c>
      <c r="C227" t="s">
        <v>43</v>
      </c>
      <c r="D227" t="s">
        <v>44</v>
      </c>
      <c r="E227" t="s">
        <v>15</v>
      </c>
      <c r="F227" t="s">
        <v>45</v>
      </c>
      <c r="G227">
        <v>2023</v>
      </c>
      <c r="H227">
        <v>13</v>
      </c>
      <c r="I227">
        <v>74</v>
      </c>
      <c r="J227" t="s">
        <v>94</v>
      </c>
      <c r="K227">
        <v>117</v>
      </c>
      <c r="L227" t="s">
        <v>88</v>
      </c>
      <c r="N227" t="str">
        <f t="shared" si="3"/>
        <v>C</v>
      </c>
    </row>
    <row r="228" spans="1:15" x14ac:dyDescent="0.25">
      <c r="A228" t="s">
        <v>43</v>
      </c>
      <c r="B228">
        <v>21</v>
      </c>
      <c r="C228" t="s">
        <v>43</v>
      </c>
      <c r="D228" t="s">
        <v>44</v>
      </c>
      <c r="E228" t="s">
        <v>15</v>
      </c>
      <c r="F228" t="s">
        <v>56</v>
      </c>
      <c r="G228">
        <v>2023</v>
      </c>
      <c r="H228">
        <v>13</v>
      </c>
      <c r="I228">
        <v>71</v>
      </c>
      <c r="J228" t="s">
        <v>216</v>
      </c>
      <c r="K228">
        <v>331</v>
      </c>
      <c r="L228" t="s">
        <v>206</v>
      </c>
      <c r="N228" t="str">
        <f t="shared" si="3"/>
        <v>C</v>
      </c>
    </row>
    <row r="229" spans="1:15" x14ac:dyDescent="0.25">
      <c r="A229" t="s">
        <v>43</v>
      </c>
      <c r="B229">
        <v>5</v>
      </c>
      <c r="C229" t="s">
        <v>43</v>
      </c>
      <c r="D229" t="s">
        <v>44</v>
      </c>
      <c r="E229" t="s">
        <v>15</v>
      </c>
      <c r="G229">
        <v>2023</v>
      </c>
      <c r="H229">
        <v>13</v>
      </c>
      <c r="I229">
        <v>70</v>
      </c>
      <c r="J229" t="s">
        <v>129</v>
      </c>
      <c r="L229" t="s">
        <v>120</v>
      </c>
      <c r="N229" t="str">
        <f t="shared" si="3"/>
        <v>C</v>
      </c>
    </row>
    <row r="230" spans="1:15" x14ac:dyDescent="0.25">
      <c r="A230" t="s">
        <v>109</v>
      </c>
      <c r="B230">
        <v>6</v>
      </c>
      <c r="C230" t="s">
        <v>109</v>
      </c>
      <c r="D230" t="s">
        <v>110</v>
      </c>
      <c r="E230" t="s">
        <v>15</v>
      </c>
      <c r="G230">
        <v>2021</v>
      </c>
      <c r="H230">
        <v>5</v>
      </c>
      <c r="I230">
        <v>91</v>
      </c>
      <c r="J230" t="s">
        <v>111</v>
      </c>
      <c r="L230" t="s">
        <v>104</v>
      </c>
      <c r="M230" t="s">
        <v>372</v>
      </c>
      <c r="N230" t="str">
        <f t="shared" si="3"/>
        <v>B</v>
      </c>
      <c r="O230" t="s">
        <v>369</v>
      </c>
    </row>
    <row r="231" spans="1:15" x14ac:dyDescent="0.25">
      <c r="A231" t="s">
        <v>109</v>
      </c>
      <c r="B231">
        <v>7</v>
      </c>
      <c r="C231" t="s">
        <v>109</v>
      </c>
      <c r="D231" t="s">
        <v>110</v>
      </c>
      <c r="E231" t="s">
        <v>64</v>
      </c>
      <c r="G231">
        <v>2023</v>
      </c>
      <c r="H231">
        <v>5</v>
      </c>
      <c r="I231">
        <v>89</v>
      </c>
      <c r="J231" t="s">
        <v>253</v>
      </c>
      <c r="L231" t="s">
        <v>252</v>
      </c>
      <c r="M231" t="s">
        <v>42</v>
      </c>
      <c r="N231" t="str">
        <f t="shared" si="3"/>
        <v>B</v>
      </c>
    </row>
    <row r="232" spans="1:15" x14ac:dyDescent="0.25">
      <c r="A232" t="s">
        <v>109</v>
      </c>
      <c r="B232">
        <v>12</v>
      </c>
      <c r="C232" t="s">
        <v>109</v>
      </c>
      <c r="D232" t="s">
        <v>110</v>
      </c>
      <c r="E232" t="s">
        <v>64</v>
      </c>
      <c r="G232">
        <v>2023</v>
      </c>
      <c r="H232">
        <v>5</v>
      </c>
      <c r="I232">
        <v>88</v>
      </c>
      <c r="J232" t="s">
        <v>256</v>
      </c>
      <c r="K232">
        <v>368</v>
      </c>
      <c r="L232" t="s">
        <v>257</v>
      </c>
      <c r="M232" t="s">
        <v>42</v>
      </c>
      <c r="N232" t="str">
        <f t="shared" si="3"/>
        <v>B</v>
      </c>
    </row>
    <row r="233" spans="1:15" x14ac:dyDescent="0.25">
      <c r="A233" t="s">
        <v>109</v>
      </c>
      <c r="B233">
        <v>2</v>
      </c>
      <c r="C233" t="s">
        <v>109</v>
      </c>
      <c r="D233" t="s">
        <v>110</v>
      </c>
      <c r="E233" t="s">
        <v>15</v>
      </c>
      <c r="G233">
        <v>2023</v>
      </c>
      <c r="H233">
        <v>5</v>
      </c>
      <c r="I233">
        <v>88</v>
      </c>
      <c r="J233" t="s">
        <v>306</v>
      </c>
      <c r="L233" t="s">
        <v>295</v>
      </c>
      <c r="M233" t="s">
        <v>42</v>
      </c>
      <c r="N233" t="str">
        <f t="shared" si="3"/>
        <v>B</v>
      </c>
    </row>
    <row r="234" spans="1:15" x14ac:dyDescent="0.25">
      <c r="A234" t="s">
        <v>109</v>
      </c>
      <c r="B234">
        <v>4</v>
      </c>
      <c r="C234" t="s">
        <v>109</v>
      </c>
      <c r="D234" t="s">
        <v>110</v>
      </c>
      <c r="E234" t="s">
        <v>15</v>
      </c>
      <c r="G234">
        <v>2023</v>
      </c>
      <c r="H234">
        <v>5</v>
      </c>
      <c r="I234">
        <v>88</v>
      </c>
      <c r="J234" t="s">
        <v>319</v>
      </c>
      <c r="K234">
        <v>539</v>
      </c>
      <c r="L234" t="s">
        <v>309</v>
      </c>
      <c r="M234" t="s">
        <v>42</v>
      </c>
      <c r="N234" t="str">
        <f t="shared" si="3"/>
        <v>B</v>
      </c>
    </row>
    <row r="235" spans="1:15" x14ac:dyDescent="0.25">
      <c r="A235" t="s">
        <v>109</v>
      </c>
      <c r="B235">
        <v>11</v>
      </c>
      <c r="C235" t="s">
        <v>109</v>
      </c>
      <c r="D235" t="s">
        <v>110</v>
      </c>
      <c r="E235" t="s">
        <v>15</v>
      </c>
      <c r="F235" t="s">
        <v>184</v>
      </c>
      <c r="G235">
        <v>2023</v>
      </c>
      <c r="H235">
        <v>5</v>
      </c>
      <c r="I235">
        <v>87</v>
      </c>
      <c r="J235" t="s">
        <v>181</v>
      </c>
      <c r="K235">
        <v>228</v>
      </c>
      <c r="L235" t="s">
        <v>133</v>
      </c>
      <c r="M235" t="s">
        <v>42</v>
      </c>
      <c r="N235" t="str">
        <f t="shared" si="3"/>
        <v>B</v>
      </c>
    </row>
    <row r="236" spans="1:15" x14ac:dyDescent="0.25">
      <c r="A236" t="s">
        <v>109</v>
      </c>
      <c r="B236">
        <v>5</v>
      </c>
      <c r="C236" t="s">
        <v>109</v>
      </c>
      <c r="D236" t="s">
        <v>110</v>
      </c>
      <c r="E236" t="s">
        <v>64</v>
      </c>
      <c r="G236">
        <v>2023</v>
      </c>
      <c r="H236">
        <v>5</v>
      </c>
      <c r="I236">
        <v>87</v>
      </c>
      <c r="J236" t="s">
        <v>290</v>
      </c>
      <c r="K236">
        <v>328</v>
      </c>
      <c r="L236" t="s">
        <v>282</v>
      </c>
      <c r="M236" t="s">
        <v>42</v>
      </c>
      <c r="N236" t="str">
        <f t="shared" si="3"/>
        <v>B</v>
      </c>
    </row>
    <row r="237" spans="1:15" x14ac:dyDescent="0.25">
      <c r="A237" t="s">
        <v>109</v>
      </c>
      <c r="B237">
        <v>10</v>
      </c>
      <c r="C237" t="s">
        <v>109</v>
      </c>
      <c r="D237" t="s">
        <v>110</v>
      </c>
      <c r="E237" t="s">
        <v>64</v>
      </c>
      <c r="G237">
        <v>2022</v>
      </c>
      <c r="H237">
        <v>5</v>
      </c>
      <c r="I237">
        <v>86</v>
      </c>
      <c r="J237" t="s">
        <v>111</v>
      </c>
      <c r="L237" t="s">
        <v>104</v>
      </c>
      <c r="N237" t="str">
        <f t="shared" si="3"/>
        <v>B</v>
      </c>
    </row>
    <row r="238" spans="1:15" x14ac:dyDescent="0.25">
      <c r="A238" t="s">
        <v>109</v>
      </c>
      <c r="B238">
        <v>13</v>
      </c>
      <c r="C238" t="s">
        <v>109</v>
      </c>
      <c r="D238" t="s">
        <v>110</v>
      </c>
      <c r="E238" t="s">
        <v>15</v>
      </c>
      <c r="F238" t="s">
        <v>185</v>
      </c>
      <c r="G238">
        <v>2023</v>
      </c>
      <c r="H238">
        <v>5</v>
      </c>
      <c r="I238">
        <v>84</v>
      </c>
      <c r="J238" t="s">
        <v>181</v>
      </c>
      <c r="K238">
        <v>228</v>
      </c>
      <c r="L238" t="s">
        <v>133</v>
      </c>
      <c r="N238" t="str">
        <f t="shared" si="3"/>
        <v>B</v>
      </c>
    </row>
    <row r="239" spans="1:15" x14ac:dyDescent="0.25">
      <c r="A239" t="s">
        <v>109</v>
      </c>
      <c r="B239">
        <v>1</v>
      </c>
      <c r="C239" t="s">
        <v>109</v>
      </c>
      <c r="D239" t="s">
        <v>110</v>
      </c>
      <c r="E239" t="s">
        <v>64</v>
      </c>
      <c r="G239">
        <v>2023</v>
      </c>
      <c r="H239">
        <v>5</v>
      </c>
      <c r="I239">
        <v>81</v>
      </c>
      <c r="J239" t="s">
        <v>341</v>
      </c>
      <c r="L239" t="s">
        <v>330</v>
      </c>
      <c r="N239" t="str">
        <f t="shared" si="3"/>
        <v>B</v>
      </c>
    </row>
    <row r="240" spans="1:15" x14ac:dyDescent="0.25">
      <c r="A240" t="s">
        <v>109</v>
      </c>
      <c r="B240">
        <v>8</v>
      </c>
      <c r="C240" t="s">
        <v>109</v>
      </c>
      <c r="D240" t="s">
        <v>110</v>
      </c>
      <c r="E240" t="s">
        <v>15</v>
      </c>
      <c r="G240">
        <v>2023</v>
      </c>
      <c r="H240">
        <v>5</v>
      </c>
      <c r="I240">
        <v>80</v>
      </c>
      <c r="J240" t="s">
        <v>195</v>
      </c>
      <c r="K240">
        <v>1330</v>
      </c>
      <c r="L240" t="s">
        <v>194</v>
      </c>
      <c r="N240" t="str">
        <f t="shared" si="3"/>
        <v>B</v>
      </c>
    </row>
    <row r="241" spans="1:14" x14ac:dyDescent="0.25">
      <c r="A241" t="s">
        <v>109</v>
      </c>
      <c r="B241">
        <v>14</v>
      </c>
      <c r="C241" t="s">
        <v>109</v>
      </c>
      <c r="D241" t="s">
        <v>110</v>
      </c>
      <c r="E241" t="s">
        <v>15</v>
      </c>
      <c r="G241">
        <v>2023</v>
      </c>
      <c r="H241">
        <v>5</v>
      </c>
      <c r="I241">
        <v>80</v>
      </c>
      <c r="J241" t="s">
        <v>301</v>
      </c>
      <c r="L241" t="s">
        <v>295</v>
      </c>
      <c r="N241" t="str">
        <f t="shared" si="3"/>
        <v>B</v>
      </c>
    </row>
    <row r="242" spans="1:14" x14ac:dyDescent="0.25">
      <c r="A242" t="s">
        <v>109</v>
      </c>
      <c r="B242">
        <v>3</v>
      </c>
      <c r="C242" t="s">
        <v>109</v>
      </c>
      <c r="D242" t="s">
        <v>110</v>
      </c>
      <c r="E242" t="s">
        <v>15</v>
      </c>
      <c r="G242">
        <v>2023</v>
      </c>
      <c r="H242">
        <v>5</v>
      </c>
      <c r="I242">
        <v>78</v>
      </c>
      <c r="J242" t="s">
        <v>226</v>
      </c>
      <c r="K242">
        <v>288</v>
      </c>
      <c r="L242" t="s">
        <v>219</v>
      </c>
      <c r="N242" t="str">
        <f t="shared" si="3"/>
        <v>B</v>
      </c>
    </row>
    <row r="243" spans="1:14" x14ac:dyDescent="0.25">
      <c r="A243" t="s">
        <v>109</v>
      </c>
      <c r="B243">
        <v>15</v>
      </c>
      <c r="C243" t="s">
        <v>109</v>
      </c>
      <c r="D243" t="s">
        <v>110</v>
      </c>
      <c r="E243" t="s">
        <v>15</v>
      </c>
      <c r="G243">
        <v>2023</v>
      </c>
      <c r="H243">
        <v>5</v>
      </c>
      <c r="I243">
        <v>77</v>
      </c>
      <c r="J243" t="s">
        <v>166</v>
      </c>
      <c r="K243">
        <v>430</v>
      </c>
      <c r="L243" t="s">
        <v>133</v>
      </c>
      <c r="N243" t="str">
        <f t="shared" si="3"/>
        <v>B</v>
      </c>
    </row>
    <row r="244" spans="1:14" x14ac:dyDescent="0.25">
      <c r="A244" t="s">
        <v>109</v>
      </c>
      <c r="B244">
        <v>9</v>
      </c>
      <c r="C244" t="s">
        <v>109</v>
      </c>
      <c r="D244" t="s">
        <v>110</v>
      </c>
      <c r="E244" t="s">
        <v>64</v>
      </c>
      <c r="G244">
        <v>2023</v>
      </c>
      <c r="H244">
        <v>5</v>
      </c>
      <c r="I244">
        <v>71</v>
      </c>
      <c r="J244" t="s">
        <v>240</v>
      </c>
      <c r="L244" t="s">
        <v>241</v>
      </c>
      <c r="N244" t="str">
        <f t="shared" si="3"/>
        <v>B</v>
      </c>
    </row>
    <row r="245" spans="1:14" x14ac:dyDescent="0.25">
      <c r="A245" t="s">
        <v>24</v>
      </c>
      <c r="B245">
        <v>10</v>
      </c>
      <c r="C245" t="s">
        <v>24</v>
      </c>
      <c r="D245" t="s">
        <v>25</v>
      </c>
      <c r="E245" t="s">
        <v>64</v>
      </c>
      <c r="G245">
        <v>2021</v>
      </c>
      <c r="H245">
        <v>19</v>
      </c>
      <c r="I245">
        <v>90</v>
      </c>
      <c r="J245" t="s">
        <v>111</v>
      </c>
      <c r="L245" t="s">
        <v>104</v>
      </c>
      <c r="M245" t="s">
        <v>372</v>
      </c>
      <c r="N245" t="str">
        <f t="shared" si="3"/>
        <v>C</v>
      </c>
    </row>
    <row r="246" spans="1:14" x14ac:dyDescent="0.25">
      <c r="A246" t="s">
        <v>24</v>
      </c>
      <c r="B246">
        <v>6</v>
      </c>
      <c r="C246" t="s">
        <v>24</v>
      </c>
      <c r="D246" t="s">
        <v>25</v>
      </c>
      <c r="E246" t="s">
        <v>15</v>
      </c>
      <c r="G246">
        <v>2021</v>
      </c>
      <c r="H246">
        <v>19</v>
      </c>
      <c r="I246">
        <v>90</v>
      </c>
      <c r="J246" t="s">
        <v>344</v>
      </c>
      <c r="L246" t="s">
        <v>330</v>
      </c>
      <c r="M246" t="s">
        <v>42</v>
      </c>
      <c r="N246" t="str">
        <f t="shared" si="3"/>
        <v>C</v>
      </c>
    </row>
    <row r="247" spans="1:14" x14ac:dyDescent="0.25">
      <c r="A247" t="s">
        <v>24</v>
      </c>
      <c r="B247">
        <v>2</v>
      </c>
      <c r="C247" t="s">
        <v>24</v>
      </c>
      <c r="D247" t="s">
        <v>25</v>
      </c>
      <c r="E247" t="s">
        <v>15</v>
      </c>
      <c r="G247">
        <v>2023</v>
      </c>
      <c r="H247">
        <v>19</v>
      </c>
      <c r="I247">
        <v>89</v>
      </c>
      <c r="J247" t="s">
        <v>72</v>
      </c>
      <c r="K247">
        <v>54</v>
      </c>
      <c r="L247" t="s">
        <v>71</v>
      </c>
      <c r="M247" t="s">
        <v>42</v>
      </c>
      <c r="N247" t="str">
        <f t="shared" si="3"/>
        <v>C</v>
      </c>
    </row>
    <row r="248" spans="1:14" x14ac:dyDescent="0.25">
      <c r="A248" t="s">
        <v>24</v>
      </c>
      <c r="B248">
        <v>12</v>
      </c>
      <c r="C248" t="s">
        <v>24</v>
      </c>
      <c r="D248" t="s">
        <v>25</v>
      </c>
      <c r="E248" t="s">
        <v>64</v>
      </c>
      <c r="G248">
        <v>2023</v>
      </c>
      <c r="H248">
        <v>19</v>
      </c>
      <c r="I248">
        <v>89</v>
      </c>
      <c r="J248" t="s">
        <v>173</v>
      </c>
      <c r="K248">
        <v>317</v>
      </c>
      <c r="L248" t="s">
        <v>133</v>
      </c>
      <c r="M248" t="s">
        <v>42</v>
      </c>
      <c r="N248" t="str">
        <f t="shared" si="3"/>
        <v>C</v>
      </c>
    </row>
    <row r="249" spans="1:14" x14ac:dyDescent="0.25">
      <c r="A249" t="s">
        <v>24</v>
      </c>
      <c r="B249">
        <v>9</v>
      </c>
      <c r="C249" t="s">
        <v>24</v>
      </c>
      <c r="D249" t="s">
        <v>25</v>
      </c>
      <c r="E249" t="s">
        <v>15</v>
      </c>
      <c r="G249">
        <v>2022</v>
      </c>
      <c r="H249">
        <v>19</v>
      </c>
      <c r="I249">
        <v>89</v>
      </c>
      <c r="J249" t="s">
        <v>269</v>
      </c>
      <c r="K249">
        <v>212</v>
      </c>
      <c r="L249" t="s">
        <v>266</v>
      </c>
      <c r="M249" t="s">
        <v>42</v>
      </c>
      <c r="N249" t="str">
        <f t="shared" si="3"/>
        <v>C</v>
      </c>
    </row>
    <row r="250" spans="1:14" x14ac:dyDescent="0.25">
      <c r="A250" t="s">
        <v>24</v>
      </c>
      <c r="B250">
        <v>4</v>
      </c>
      <c r="C250" t="s">
        <v>24</v>
      </c>
      <c r="D250" t="s">
        <v>25</v>
      </c>
      <c r="E250" t="s">
        <v>30</v>
      </c>
      <c r="G250">
        <v>2017</v>
      </c>
      <c r="H250">
        <v>19</v>
      </c>
      <c r="I250">
        <v>88</v>
      </c>
      <c r="J250" t="s">
        <v>271</v>
      </c>
      <c r="K250">
        <v>376</v>
      </c>
      <c r="L250" t="s">
        <v>266</v>
      </c>
      <c r="M250" t="s">
        <v>42</v>
      </c>
      <c r="N250" t="str">
        <f t="shared" si="3"/>
        <v>C</v>
      </c>
    </row>
    <row r="251" spans="1:14" x14ac:dyDescent="0.25">
      <c r="A251" t="s">
        <v>24</v>
      </c>
      <c r="B251">
        <v>11</v>
      </c>
      <c r="C251" t="s">
        <v>24</v>
      </c>
      <c r="D251" t="s">
        <v>25</v>
      </c>
      <c r="E251" t="s">
        <v>30</v>
      </c>
      <c r="G251">
        <v>2022</v>
      </c>
      <c r="H251">
        <v>19</v>
      </c>
      <c r="I251">
        <v>86</v>
      </c>
      <c r="J251" t="s">
        <v>211</v>
      </c>
      <c r="K251">
        <v>49</v>
      </c>
      <c r="L251" t="s">
        <v>206</v>
      </c>
      <c r="N251" t="str">
        <f t="shared" si="3"/>
        <v>C</v>
      </c>
    </row>
    <row r="252" spans="1:14" x14ac:dyDescent="0.25">
      <c r="A252" t="s">
        <v>24</v>
      </c>
      <c r="B252">
        <v>5</v>
      </c>
      <c r="C252" t="s">
        <v>24</v>
      </c>
      <c r="D252" t="s">
        <v>25</v>
      </c>
      <c r="E252" t="s">
        <v>15</v>
      </c>
      <c r="G252">
        <v>2022</v>
      </c>
      <c r="H252">
        <v>19</v>
      </c>
      <c r="I252">
        <v>80</v>
      </c>
      <c r="J252" t="s">
        <v>270</v>
      </c>
      <c r="K252">
        <v>685</v>
      </c>
      <c r="L252" t="s">
        <v>266</v>
      </c>
      <c r="N252" t="str">
        <f t="shared" si="3"/>
        <v>C</v>
      </c>
    </row>
    <row r="253" spans="1:14" x14ac:dyDescent="0.25">
      <c r="A253" t="s">
        <v>24</v>
      </c>
      <c r="B253">
        <v>1</v>
      </c>
      <c r="C253" t="s">
        <v>24</v>
      </c>
      <c r="D253" t="s">
        <v>25</v>
      </c>
      <c r="E253" t="s">
        <v>64</v>
      </c>
      <c r="G253">
        <v>2022</v>
      </c>
      <c r="H253">
        <v>19</v>
      </c>
      <c r="I253">
        <v>79</v>
      </c>
      <c r="J253" t="s">
        <v>291</v>
      </c>
      <c r="K253">
        <v>371</v>
      </c>
      <c r="L253" t="s">
        <v>282</v>
      </c>
      <c r="N253" t="str">
        <f t="shared" si="3"/>
        <v>C</v>
      </c>
    </row>
    <row r="254" spans="1:14" x14ac:dyDescent="0.25">
      <c r="A254" t="s">
        <v>24</v>
      </c>
      <c r="B254">
        <v>8</v>
      </c>
      <c r="C254" t="s">
        <v>24</v>
      </c>
      <c r="D254" t="s">
        <v>25</v>
      </c>
      <c r="E254" t="s">
        <v>15</v>
      </c>
      <c r="G254">
        <v>2022</v>
      </c>
      <c r="H254">
        <v>19</v>
      </c>
      <c r="I254">
        <v>76</v>
      </c>
      <c r="J254" t="s">
        <v>317</v>
      </c>
      <c r="K254">
        <v>446</v>
      </c>
      <c r="L254" t="s">
        <v>309</v>
      </c>
      <c r="N254" t="str">
        <f t="shared" si="3"/>
        <v>C</v>
      </c>
    </row>
    <row r="255" spans="1:14" x14ac:dyDescent="0.25">
      <c r="A255" t="s">
        <v>24</v>
      </c>
      <c r="B255">
        <v>7</v>
      </c>
      <c r="C255" t="s">
        <v>24</v>
      </c>
      <c r="D255" t="s">
        <v>25</v>
      </c>
      <c r="E255" t="s">
        <v>30</v>
      </c>
      <c r="G255">
        <v>2021</v>
      </c>
      <c r="H255">
        <v>19</v>
      </c>
      <c r="I255">
        <v>69</v>
      </c>
      <c r="J255" t="s">
        <v>145</v>
      </c>
      <c r="K255">
        <v>76</v>
      </c>
      <c r="L255" t="s">
        <v>133</v>
      </c>
      <c r="N255" t="str">
        <f t="shared" si="3"/>
        <v>C</v>
      </c>
    </row>
    <row r="256" spans="1:14" x14ac:dyDescent="0.25">
      <c r="A256" t="s">
        <v>24</v>
      </c>
      <c r="B256">
        <v>3</v>
      </c>
      <c r="C256" t="s">
        <v>24</v>
      </c>
      <c r="D256" t="s">
        <v>25</v>
      </c>
      <c r="E256" t="s">
        <v>15</v>
      </c>
      <c r="G256">
        <v>2023</v>
      </c>
      <c r="H256">
        <v>19</v>
      </c>
      <c r="I256">
        <v>67</v>
      </c>
      <c r="J256" t="s">
        <v>21</v>
      </c>
      <c r="K256">
        <v>740</v>
      </c>
      <c r="L256" t="s">
        <v>17</v>
      </c>
      <c r="N256" t="str">
        <f t="shared" si="3"/>
        <v>C</v>
      </c>
    </row>
    <row r="257" spans="1:15" x14ac:dyDescent="0.25">
      <c r="A257" t="s">
        <v>116</v>
      </c>
      <c r="B257">
        <v>2</v>
      </c>
      <c r="C257" t="s">
        <v>116</v>
      </c>
      <c r="D257" t="s">
        <v>117</v>
      </c>
      <c r="E257" t="s">
        <v>64</v>
      </c>
      <c r="G257">
        <v>2023</v>
      </c>
      <c r="H257">
        <v>2</v>
      </c>
      <c r="I257">
        <v>89</v>
      </c>
      <c r="J257" t="s">
        <v>118</v>
      </c>
      <c r="K257">
        <v>274</v>
      </c>
      <c r="L257" t="s">
        <v>115</v>
      </c>
      <c r="M257" t="s">
        <v>42</v>
      </c>
      <c r="N257" t="str">
        <f t="shared" si="3"/>
        <v>B</v>
      </c>
    </row>
    <row r="258" spans="1:15" x14ac:dyDescent="0.25">
      <c r="A258" t="s">
        <v>116</v>
      </c>
      <c r="B258">
        <v>6</v>
      </c>
      <c r="C258" t="s">
        <v>116</v>
      </c>
      <c r="D258" t="s">
        <v>117</v>
      </c>
      <c r="E258" t="s">
        <v>15</v>
      </c>
      <c r="G258">
        <v>2019</v>
      </c>
      <c r="H258">
        <v>2</v>
      </c>
      <c r="I258">
        <v>85</v>
      </c>
      <c r="J258" t="s">
        <v>242</v>
      </c>
      <c r="K258">
        <v>178</v>
      </c>
      <c r="L258" t="s">
        <v>241</v>
      </c>
      <c r="N258" t="str">
        <f t="shared" ref="N258:N321" si="4">VLOOKUP(A258,VINA_TYP,3,FALSE)</f>
        <v>B</v>
      </c>
    </row>
    <row r="259" spans="1:15" x14ac:dyDescent="0.25">
      <c r="A259" t="s">
        <v>116</v>
      </c>
      <c r="B259">
        <v>5</v>
      </c>
      <c r="C259" t="s">
        <v>116</v>
      </c>
      <c r="D259" t="s">
        <v>117</v>
      </c>
      <c r="E259" t="s">
        <v>15</v>
      </c>
      <c r="G259">
        <v>2023</v>
      </c>
      <c r="H259">
        <v>2</v>
      </c>
      <c r="I259">
        <v>84</v>
      </c>
      <c r="J259" t="s">
        <v>170</v>
      </c>
      <c r="L259" t="s">
        <v>133</v>
      </c>
      <c r="N259" t="str">
        <f t="shared" si="4"/>
        <v>B</v>
      </c>
    </row>
    <row r="260" spans="1:15" x14ac:dyDescent="0.25">
      <c r="A260" t="s">
        <v>116</v>
      </c>
      <c r="B260">
        <v>7</v>
      </c>
      <c r="C260" t="s">
        <v>116</v>
      </c>
      <c r="D260" t="s">
        <v>117</v>
      </c>
      <c r="E260" t="s">
        <v>15</v>
      </c>
      <c r="G260">
        <v>2023</v>
      </c>
      <c r="H260">
        <v>2</v>
      </c>
      <c r="I260">
        <v>84</v>
      </c>
      <c r="J260" t="s">
        <v>181</v>
      </c>
      <c r="K260">
        <v>228</v>
      </c>
      <c r="L260" t="s">
        <v>133</v>
      </c>
      <c r="N260" t="str">
        <f t="shared" si="4"/>
        <v>B</v>
      </c>
    </row>
    <row r="261" spans="1:15" x14ac:dyDescent="0.25">
      <c r="A261" t="s">
        <v>116</v>
      </c>
      <c r="B261">
        <v>3</v>
      </c>
      <c r="C261" t="s">
        <v>116</v>
      </c>
      <c r="D261" t="s">
        <v>117</v>
      </c>
      <c r="E261" t="s">
        <v>64</v>
      </c>
      <c r="G261">
        <v>2023</v>
      </c>
      <c r="H261">
        <v>2</v>
      </c>
      <c r="I261">
        <v>81</v>
      </c>
      <c r="J261" t="s">
        <v>190</v>
      </c>
      <c r="K261">
        <v>248</v>
      </c>
      <c r="L261" t="s">
        <v>133</v>
      </c>
      <c r="N261" t="str">
        <f t="shared" si="4"/>
        <v>B</v>
      </c>
    </row>
    <row r="262" spans="1:15" x14ac:dyDescent="0.25">
      <c r="A262" t="s">
        <v>116</v>
      </c>
      <c r="B262">
        <v>1</v>
      </c>
      <c r="C262" t="s">
        <v>116</v>
      </c>
      <c r="D262" t="s">
        <v>117</v>
      </c>
      <c r="E262" t="s">
        <v>15</v>
      </c>
      <c r="G262">
        <v>2022</v>
      </c>
      <c r="H262">
        <v>2</v>
      </c>
      <c r="I262">
        <v>81</v>
      </c>
      <c r="J262" t="s">
        <v>335</v>
      </c>
      <c r="L262" t="s">
        <v>330</v>
      </c>
      <c r="N262" t="str">
        <f t="shared" si="4"/>
        <v>B</v>
      </c>
    </row>
    <row r="263" spans="1:15" x14ac:dyDescent="0.25">
      <c r="A263" t="s">
        <v>116</v>
      </c>
      <c r="B263">
        <v>8</v>
      </c>
      <c r="C263" t="s">
        <v>116</v>
      </c>
      <c r="D263" t="s">
        <v>117</v>
      </c>
      <c r="E263" t="s">
        <v>64</v>
      </c>
      <c r="G263">
        <v>2020</v>
      </c>
      <c r="H263">
        <v>2</v>
      </c>
      <c r="I263">
        <v>78</v>
      </c>
      <c r="J263" t="s">
        <v>173</v>
      </c>
      <c r="K263">
        <v>317</v>
      </c>
      <c r="L263" t="s">
        <v>133</v>
      </c>
      <c r="N263" t="str">
        <f t="shared" si="4"/>
        <v>B</v>
      </c>
    </row>
    <row r="264" spans="1:15" x14ac:dyDescent="0.25">
      <c r="A264" t="s">
        <v>116</v>
      </c>
      <c r="B264">
        <v>4</v>
      </c>
      <c r="C264" t="s">
        <v>116</v>
      </c>
      <c r="D264" t="s">
        <v>117</v>
      </c>
      <c r="E264" t="s">
        <v>30</v>
      </c>
      <c r="G264">
        <v>2021</v>
      </c>
      <c r="H264">
        <v>2</v>
      </c>
      <c r="I264">
        <v>72</v>
      </c>
      <c r="J264" t="s">
        <v>190</v>
      </c>
      <c r="K264">
        <v>248</v>
      </c>
      <c r="L264" t="s">
        <v>133</v>
      </c>
      <c r="N264" t="str">
        <f t="shared" si="4"/>
        <v>B</v>
      </c>
    </row>
    <row r="265" spans="1:15" x14ac:dyDescent="0.25">
      <c r="A265" t="s">
        <v>58</v>
      </c>
      <c r="B265">
        <v>10</v>
      </c>
      <c r="C265" t="s">
        <v>58</v>
      </c>
      <c r="D265" t="s">
        <v>59</v>
      </c>
      <c r="E265" t="s">
        <v>64</v>
      </c>
      <c r="G265">
        <v>2023</v>
      </c>
      <c r="H265">
        <v>7</v>
      </c>
      <c r="I265">
        <v>92</v>
      </c>
      <c r="J265" t="s">
        <v>381</v>
      </c>
      <c r="L265" t="s">
        <v>330</v>
      </c>
      <c r="M265" t="s">
        <v>370</v>
      </c>
      <c r="N265" t="str">
        <f t="shared" si="4"/>
        <v>B</v>
      </c>
      <c r="O265" t="s">
        <v>373</v>
      </c>
    </row>
    <row r="266" spans="1:15" x14ac:dyDescent="0.25">
      <c r="A266" t="s">
        <v>58</v>
      </c>
      <c r="B266">
        <v>9</v>
      </c>
      <c r="C266" t="s">
        <v>58</v>
      </c>
      <c r="D266" t="s">
        <v>59</v>
      </c>
      <c r="E266" t="s">
        <v>64</v>
      </c>
      <c r="G266">
        <v>2023</v>
      </c>
      <c r="H266">
        <v>7</v>
      </c>
      <c r="I266">
        <v>90</v>
      </c>
      <c r="J266" t="s">
        <v>320</v>
      </c>
      <c r="K266">
        <v>118</v>
      </c>
      <c r="L266" t="s">
        <v>309</v>
      </c>
      <c r="M266" t="s">
        <v>42</v>
      </c>
      <c r="N266" t="str">
        <f t="shared" si="4"/>
        <v>B</v>
      </c>
    </row>
    <row r="267" spans="1:15" x14ac:dyDescent="0.25">
      <c r="A267" t="s">
        <v>58</v>
      </c>
      <c r="B267">
        <v>6</v>
      </c>
      <c r="C267" t="s">
        <v>58</v>
      </c>
      <c r="D267" t="s">
        <v>59</v>
      </c>
      <c r="E267" t="s">
        <v>64</v>
      </c>
      <c r="G267">
        <v>2003</v>
      </c>
      <c r="H267">
        <v>7</v>
      </c>
      <c r="I267">
        <v>90</v>
      </c>
      <c r="J267" t="s">
        <v>334</v>
      </c>
      <c r="K267">
        <v>525</v>
      </c>
      <c r="L267" t="s">
        <v>330</v>
      </c>
      <c r="M267" t="s">
        <v>42</v>
      </c>
      <c r="N267" t="str">
        <f t="shared" si="4"/>
        <v>B</v>
      </c>
    </row>
    <row r="268" spans="1:15" x14ac:dyDescent="0.25">
      <c r="A268" t="s">
        <v>58</v>
      </c>
      <c r="B268">
        <v>11</v>
      </c>
      <c r="C268" t="s">
        <v>58</v>
      </c>
      <c r="D268" t="s">
        <v>59</v>
      </c>
      <c r="E268" t="s">
        <v>64</v>
      </c>
      <c r="G268">
        <v>2022</v>
      </c>
      <c r="H268">
        <v>7</v>
      </c>
      <c r="I268">
        <v>89</v>
      </c>
      <c r="J268" t="s">
        <v>118</v>
      </c>
      <c r="K268">
        <v>274</v>
      </c>
      <c r="L268" t="s">
        <v>115</v>
      </c>
      <c r="M268" t="s">
        <v>42</v>
      </c>
      <c r="N268" t="str">
        <f t="shared" si="4"/>
        <v>B</v>
      </c>
    </row>
    <row r="269" spans="1:15" x14ac:dyDescent="0.25">
      <c r="A269" t="s">
        <v>58</v>
      </c>
      <c r="B269">
        <v>5</v>
      </c>
      <c r="C269" t="s">
        <v>58</v>
      </c>
      <c r="D269" t="s">
        <v>59</v>
      </c>
      <c r="E269" t="s">
        <v>64</v>
      </c>
      <c r="G269">
        <v>2019</v>
      </c>
      <c r="H269">
        <v>7</v>
      </c>
      <c r="I269">
        <v>89</v>
      </c>
      <c r="J269" t="s">
        <v>271</v>
      </c>
      <c r="K269">
        <v>376</v>
      </c>
      <c r="L269" t="s">
        <v>266</v>
      </c>
      <c r="M269" t="s">
        <v>42</v>
      </c>
      <c r="N269" t="str">
        <f t="shared" si="4"/>
        <v>B</v>
      </c>
    </row>
    <row r="270" spans="1:15" x14ac:dyDescent="0.25">
      <c r="A270" t="s">
        <v>58</v>
      </c>
      <c r="B270">
        <v>8</v>
      </c>
      <c r="C270" t="s">
        <v>58</v>
      </c>
      <c r="D270" t="s">
        <v>59</v>
      </c>
      <c r="E270" t="s">
        <v>60</v>
      </c>
      <c r="G270">
        <v>2022</v>
      </c>
      <c r="H270">
        <v>7</v>
      </c>
      <c r="I270">
        <v>88</v>
      </c>
      <c r="J270" t="s">
        <v>61</v>
      </c>
      <c r="K270">
        <v>483</v>
      </c>
      <c r="L270" t="s">
        <v>17</v>
      </c>
      <c r="M270" t="s">
        <v>42</v>
      </c>
      <c r="N270" t="str">
        <f t="shared" si="4"/>
        <v>B</v>
      </c>
    </row>
    <row r="271" spans="1:15" x14ac:dyDescent="0.25">
      <c r="A271" t="s">
        <v>58</v>
      </c>
      <c r="B271">
        <v>21</v>
      </c>
      <c r="C271" t="s">
        <v>58</v>
      </c>
      <c r="D271" t="s">
        <v>59</v>
      </c>
      <c r="E271" t="s">
        <v>64</v>
      </c>
      <c r="G271">
        <v>2017</v>
      </c>
      <c r="H271">
        <v>7</v>
      </c>
      <c r="I271">
        <v>88</v>
      </c>
      <c r="J271" t="s">
        <v>173</v>
      </c>
      <c r="K271">
        <v>317</v>
      </c>
      <c r="L271" t="s">
        <v>133</v>
      </c>
      <c r="M271" t="s">
        <v>42</v>
      </c>
      <c r="N271" t="str">
        <f t="shared" si="4"/>
        <v>B</v>
      </c>
    </row>
    <row r="272" spans="1:15" x14ac:dyDescent="0.25">
      <c r="A272" t="s">
        <v>58</v>
      </c>
      <c r="B272">
        <v>15</v>
      </c>
      <c r="C272" t="s">
        <v>58</v>
      </c>
      <c r="D272" t="s">
        <v>59</v>
      </c>
      <c r="E272" t="s">
        <v>64</v>
      </c>
      <c r="G272">
        <v>2023</v>
      </c>
      <c r="H272">
        <v>7</v>
      </c>
      <c r="I272">
        <v>87</v>
      </c>
      <c r="J272" t="s">
        <v>259</v>
      </c>
      <c r="K272">
        <v>395</v>
      </c>
      <c r="L272" t="s">
        <v>257</v>
      </c>
      <c r="M272" t="s">
        <v>42</v>
      </c>
      <c r="N272" t="str">
        <f t="shared" si="4"/>
        <v>B</v>
      </c>
    </row>
    <row r="273" spans="1:14" x14ac:dyDescent="0.25">
      <c r="A273" t="s">
        <v>58</v>
      </c>
      <c r="B273">
        <v>12</v>
      </c>
      <c r="C273" t="s">
        <v>58</v>
      </c>
      <c r="D273" t="s">
        <v>59</v>
      </c>
      <c r="E273" t="s">
        <v>15</v>
      </c>
      <c r="G273">
        <v>2023</v>
      </c>
      <c r="H273">
        <v>7</v>
      </c>
      <c r="I273">
        <v>86</v>
      </c>
      <c r="J273" t="s">
        <v>181</v>
      </c>
      <c r="K273">
        <v>228</v>
      </c>
      <c r="L273" t="s">
        <v>133</v>
      </c>
      <c r="N273" t="str">
        <f t="shared" si="4"/>
        <v>B</v>
      </c>
    </row>
    <row r="274" spans="1:14" x14ac:dyDescent="0.25">
      <c r="A274" t="s">
        <v>58</v>
      </c>
      <c r="B274">
        <v>2</v>
      </c>
      <c r="C274" t="s">
        <v>58</v>
      </c>
      <c r="D274" t="s">
        <v>59</v>
      </c>
      <c r="E274" t="s">
        <v>15</v>
      </c>
      <c r="G274">
        <v>2023</v>
      </c>
      <c r="H274">
        <v>7</v>
      </c>
      <c r="I274">
        <v>84</v>
      </c>
      <c r="J274" t="s">
        <v>303</v>
      </c>
      <c r="K274">
        <v>478</v>
      </c>
      <c r="L274" t="s">
        <v>295</v>
      </c>
      <c r="N274" t="str">
        <f t="shared" si="4"/>
        <v>B</v>
      </c>
    </row>
    <row r="275" spans="1:14" x14ac:dyDescent="0.25">
      <c r="A275" t="s">
        <v>58</v>
      </c>
      <c r="B275">
        <v>18</v>
      </c>
      <c r="C275" t="s">
        <v>58</v>
      </c>
      <c r="D275" t="s">
        <v>59</v>
      </c>
      <c r="E275" t="s">
        <v>30</v>
      </c>
      <c r="G275">
        <v>2022</v>
      </c>
      <c r="H275">
        <v>7</v>
      </c>
      <c r="I275">
        <v>82</v>
      </c>
      <c r="J275" t="s">
        <v>148</v>
      </c>
      <c r="K275">
        <v>377</v>
      </c>
      <c r="L275" t="s">
        <v>133</v>
      </c>
      <c r="N275" t="str">
        <f t="shared" si="4"/>
        <v>B</v>
      </c>
    </row>
    <row r="276" spans="1:14" x14ac:dyDescent="0.25">
      <c r="A276" t="s">
        <v>58</v>
      </c>
      <c r="B276">
        <v>7</v>
      </c>
      <c r="C276" t="s">
        <v>58</v>
      </c>
      <c r="D276" t="s">
        <v>59</v>
      </c>
      <c r="E276" t="s">
        <v>64</v>
      </c>
      <c r="G276">
        <v>2023</v>
      </c>
      <c r="H276">
        <v>7</v>
      </c>
      <c r="I276">
        <v>82</v>
      </c>
      <c r="J276" t="s">
        <v>323</v>
      </c>
      <c r="K276">
        <v>433</v>
      </c>
      <c r="L276" t="s">
        <v>309</v>
      </c>
      <c r="N276" t="str">
        <f t="shared" si="4"/>
        <v>B</v>
      </c>
    </row>
    <row r="277" spans="1:14" x14ac:dyDescent="0.25">
      <c r="A277" t="s">
        <v>58</v>
      </c>
      <c r="B277">
        <v>20</v>
      </c>
      <c r="C277" t="s">
        <v>58</v>
      </c>
      <c r="D277" t="s">
        <v>59</v>
      </c>
      <c r="E277" t="s">
        <v>15</v>
      </c>
      <c r="G277">
        <v>2023</v>
      </c>
      <c r="H277">
        <v>7</v>
      </c>
      <c r="I277">
        <v>81</v>
      </c>
      <c r="J277" t="s">
        <v>213</v>
      </c>
      <c r="K277">
        <v>40</v>
      </c>
      <c r="L277" t="s">
        <v>206</v>
      </c>
      <c r="N277" t="str">
        <f t="shared" si="4"/>
        <v>B</v>
      </c>
    </row>
    <row r="278" spans="1:14" x14ac:dyDescent="0.25">
      <c r="A278" t="s">
        <v>58</v>
      </c>
      <c r="B278">
        <v>1</v>
      </c>
      <c r="C278" t="s">
        <v>58</v>
      </c>
      <c r="D278" t="s">
        <v>59</v>
      </c>
      <c r="E278" t="s">
        <v>60</v>
      </c>
      <c r="G278">
        <v>2023</v>
      </c>
      <c r="H278">
        <v>7</v>
      </c>
      <c r="I278">
        <v>80</v>
      </c>
      <c r="J278" t="s">
        <v>108</v>
      </c>
      <c r="K278">
        <v>183</v>
      </c>
      <c r="L278" t="s">
        <v>104</v>
      </c>
      <c r="N278" t="str">
        <f t="shared" si="4"/>
        <v>B</v>
      </c>
    </row>
    <row r="279" spans="1:14" x14ac:dyDescent="0.25">
      <c r="A279" t="s">
        <v>58</v>
      </c>
      <c r="B279">
        <v>17</v>
      </c>
      <c r="C279" t="s">
        <v>58</v>
      </c>
      <c r="D279" t="s">
        <v>59</v>
      </c>
      <c r="E279" t="s">
        <v>15</v>
      </c>
      <c r="F279" t="s">
        <v>86</v>
      </c>
      <c r="G279">
        <v>2023</v>
      </c>
      <c r="H279">
        <v>7</v>
      </c>
      <c r="I279">
        <v>79</v>
      </c>
      <c r="J279" t="s">
        <v>130</v>
      </c>
      <c r="K279">
        <v>809</v>
      </c>
      <c r="L279" t="s">
        <v>131</v>
      </c>
      <c r="N279" t="str">
        <f t="shared" si="4"/>
        <v>B</v>
      </c>
    </row>
    <row r="280" spans="1:14" x14ac:dyDescent="0.25">
      <c r="A280" t="s">
        <v>58</v>
      </c>
      <c r="B280">
        <v>16</v>
      </c>
      <c r="C280" t="s">
        <v>58</v>
      </c>
      <c r="D280" t="s">
        <v>59</v>
      </c>
      <c r="E280" t="s">
        <v>64</v>
      </c>
      <c r="G280">
        <v>2023</v>
      </c>
      <c r="H280">
        <v>7</v>
      </c>
      <c r="I280">
        <v>79</v>
      </c>
      <c r="J280" t="s">
        <v>134</v>
      </c>
      <c r="K280">
        <v>161</v>
      </c>
      <c r="L280" t="s">
        <v>133</v>
      </c>
      <c r="N280" t="str">
        <f t="shared" si="4"/>
        <v>B</v>
      </c>
    </row>
    <row r="281" spans="1:14" x14ac:dyDescent="0.25">
      <c r="A281" t="s">
        <v>58</v>
      </c>
      <c r="B281">
        <v>14</v>
      </c>
      <c r="C281" t="s">
        <v>58</v>
      </c>
      <c r="D281" t="s">
        <v>59</v>
      </c>
      <c r="E281" t="s">
        <v>64</v>
      </c>
      <c r="G281">
        <v>2022</v>
      </c>
      <c r="H281">
        <v>7</v>
      </c>
      <c r="I281">
        <v>78</v>
      </c>
      <c r="J281" t="s">
        <v>152</v>
      </c>
      <c r="K281">
        <v>378</v>
      </c>
      <c r="L281" t="s">
        <v>133</v>
      </c>
      <c r="N281" t="str">
        <f t="shared" si="4"/>
        <v>B</v>
      </c>
    </row>
    <row r="282" spans="1:14" x14ac:dyDescent="0.25">
      <c r="A282" t="s">
        <v>58</v>
      </c>
      <c r="B282">
        <v>4</v>
      </c>
      <c r="C282" t="s">
        <v>58</v>
      </c>
      <c r="D282" t="s">
        <v>59</v>
      </c>
      <c r="E282" t="s">
        <v>64</v>
      </c>
      <c r="G282">
        <v>2023</v>
      </c>
      <c r="H282">
        <v>7</v>
      </c>
      <c r="I282">
        <v>77</v>
      </c>
      <c r="J282" t="s">
        <v>341</v>
      </c>
      <c r="L282" t="s">
        <v>330</v>
      </c>
      <c r="N282" t="str">
        <f t="shared" si="4"/>
        <v>B</v>
      </c>
    </row>
    <row r="283" spans="1:14" x14ac:dyDescent="0.25">
      <c r="A283" t="s">
        <v>58</v>
      </c>
      <c r="B283">
        <v>3</v>
      </c>
      <c r="C283" t="s">
        <v>58</v>
      </c>
      <c r="D283" t="s">
        <v>59</v>
      </c>
      <c r="E283" t="s">
        <v>64</v>
      </c>
      <c r="G283">
        <v>2023</v>
      </c>
      <c r="H283">
        <v>7</v>
      </c>
      <c r="I283">
        <v>75</v>
      </c>
      <c r="J283" t="s">
        <v>308</v>
      </c>
      <c r="K283">
        <v>402</v>
      </c>
      <c r="L283" t="s">
        <v>309</v>
      </c>
      <c r="N283" t="str">
        <f t="shared" si="4"/>
        <v>B</v>
      </c>
    </row>
    <row r="284" spans="1:14" x14ac:dyDescent="0.25">
      <c r="A284" t="s">
        <v>58</v>
      </c>
      <c r="B284">
        <v>19</v>
      </c>
      <c r="C284" t="s">
        <v>58</v>
      </c>
      <c r="D284" t="s">
        <v>59</v>
      </c>
      <c r="E284" t="s">
        <v>15</v>
      </c>
      <c r="G284">
        <v>2022</v>
      </c>
      <c r="H284">
        <v>7</v>
      </c>
      <c r="I284">
        <v>73</v>
      </c>
      <c r="J284" t="s">
        <v>172</v>
      </c>
      <c r="K284">
        <v>335</v>
      </c>
      <c r="L284" t="s">
        <v>133</v>
      </c>
      <c r="N284" t="str">
        <f t="shared" si="4"/>
        <v>B</v>
      </c>
    </row>
    <row r="285" spans="1:14" x14ac:dyDescent="0.25">
      <c r="A285" t="s">
        <v>58</v>
      </c>
      <c r="B285">
        <v>13</v>
      </c>
      <c r="C285" t="s">
        <v>58</v>
      </c>
      <c r="D285" t="s">
        <v>59</v>
      </c>
      <c r="E285" t="s">
        <v>64</v>
      </c>
      <c r="G285">
        <v>2023</v>
      </c>
      <c r="H285">
        <v>7</v>
      </c>
      <c r="I285">
        <v>69</v>
      </c>
      <c r="J285" t="s">
        <v>190</v>
      </c>
      <c r="K285">
        <v>248</v>
      </c>
      <c r="L285" t="s">
        <v>133</v>
      </c>
      <c r="N285" t="str">
        <f t="shared" si="4"/>
        <v>B</v>
      </c>
    </row>
    <row r="286" spans="1:14" x14ac:dyDescent="0.25">
      <c r="A286" t="s">
        <v>46</v>
      </c>
      <c r="B286">
        <v>12</v>
      </c>
      <c r="C286" t="s">
        <v>46</v>
      </c>
      <c r="D286" t="s">
        <v>47</v>
      </c>
      <c r="E286" t="s">
        <v>15</v>
      </c>
      <c r="G286">
        <v>2023</v>
      </c>
      <c r="H286">
        <v>9</v>
      </c>
      <c r="I286">
        <v>90</v>
      </c>
      <c r="J286" t="s">
        <v>267</v>
      </c>
      <c r="K286">
        <v>64</v>
      </c>
      <c r="L286" t="s">
        <v>266</v>
      </c>
      <c r="M286" t="s">
        <v>372</v>
      </c>
      <c r="N286" t="str">
        <f t="shared" si="4"/>
        <v>B</v>
      </c>
    </row>
    <row r="287" spans="1:14" x14ac:dyDescent="0.25">
      <c r="A287" t="s">
        <v>46</v>
      </c>
      <c r="B287">
        <v>22</v>
      </c>
      <c r="C287" t="s">
        <v>46</v>
      </c>
      <c r="D287" t="s">
        <v>47</v>
      </c>
      <c r="E287" t="s">
        <v>15</v>
      </c>
      <c r="G287">
        <v>2023</v>
      </c>
      <c r="H287">
        <v>9</v>
      </c>
      <c r="I287">
        <v>89</v>
      </c>
      <c r="J287" t="s">
        <v>75</v>
      </c>
      <c r="K287">
        <v>438</v>
      </c>
      <c r="L287" t="s">
        <v>71</v>
      </c>
      <c r="M287" t="s">
        <v>42</v>
      </c>
      <c r="N287" t="str">
        <f t="shared" si="4"/>
        <v>B</v>
      </c>
    </row>
    <row r="288" spans="1:14" x14ac:dyDescent="0.25">
      <c r="A288" t="s">
        <v>46</v>
      </c>
      <c r="B288">
        <v>29</v>
      </c>
      <c r="C288" t="s">
        <v>46</v>
      </c>
      <c r="D288" t="s">
        <v>47</v>
      </c>
      <c r="E288" t="s">
        <v>15</v>
      </c>
      <c r="G288">
        <v>2023</v>
      </c>
      <c r="H288">
        <v>10</v>
      </c>
      <c r="I288">
        <v>88</v>
      </c>
      <c r="J288" t="s">
        <v>321</v>
      </c>
      <c r="K288">
        <v>329</v>
      </c>
      <c r="L288" t="s">
        <v>309</v>
      </c>
      <c r="M288" t="s">
        <v>42</v>
      </c>
      <c r="N288" t="str">
        <f t="shared" si="4"/>
        <v>B</v>
      </c>
    </row>
    <row r="289" spans="1:14" x14ac:dyDescent="0.25">
      <c r="A289" t="s">
        <v>46</v>
      </c>
      <c r="B289">
        <v>4</v>
      </c>
      <c r="C289" t="s">
        <v>46</v>
      </c>
      <c r="D289" t="s">
        <v>47</v>
      </c>
      <c r="E289" t="s">
        <v>64</v>
      </c>
      <c r="G289">
        <v>2023</v>
      </c>
      <c r="H289">
        <v>9</v>
      </c>
      <c r="I289">
        <v>88</v>
      </c>
      <c r="J289" t="s">
        <v>228</v>
      </c>
      <c r="K289">
        <v>287</v>
      </c>
      <c r="L289" t="s">
        <v>219</v>
      </c>
      <c r="M289" t="s">
        <v>42</v>
      </c>
      <c r="N289" t="str">
        <f t="shared" si="4"/>
        <v>B</v>
      </c>
    </row>
    <row r="290" spans="1:14" x14ac:dyDescent="0.25">
      <c r="A290" t="s">
        <v>46</v>
      </c>
      <c r="B290">
        <v>1</v>
      </c>
      <c r="C290" t="s">
        <v>46</v>
      </c>
      <c r="D290" t="s">
        <v>47</v>
      </c>
      <c r="E290" t="s">
        <v>64</v>
      </c>
      <c r="G290">
        <v>2023</v>
      </c>
      <c r="H290">
        <v>9</v>
      </c>
      <c r="I290">
        <v>88</v>
      </c>
      <c r="J290" t="s">
        <v>342</v>
      </c>
      <c r="L290" t="s">
        <v>330</v>
      </c>
      <c r="M290" t="s">
        <v>42</v>
      </c>
      <c r="N290" t="str">
        <f t="shared" si="4"/>
        <v>B</v>
      </c>
    </row>
    <row r="291" spans="1:14" x14ac:dyDescent="0.25">
      <c r="A291" t="s">
        <v>46</v>
      </c>
      <c r="B291">
        <v>11</v>
      </c>
      <c r="C291" t="s">
        <v>46</v>
      </c>
      <c r="D291" t="s">
        <v>47</v>
      </c>
      <c r="E291" t="s">
        <v>15</v>
      </c>
      <c r="G291">
        <v>2022</v>
      </c>
      <c r="H291">
        <v>9</v>
      </c>
      <c r="I291">
        <v>87</v>
      </c>
      <c r="J291" t="s">
        <v>70</v>
      </c>
      <c r="K291">
        <v>405</v>
      </c>
      <c r="L291" t="s">
        <v>71</v>
      </c>
      <c r="M291" t="s">
        <v>42</v>
      </c>
      <c r="N291" t="str">
        <f t="shared" si="4"/>
        <v>B</v>
      </c>
    </row>
    <row r="292" spans="1:14" x14ac:dyDescent="0.25">
      <c r="A292" t="s">
        <v>46</v>
      </c>
      <c r="B292">
        <v>8</v>
      </c>
      <c r="C292" t="s">
        <v>46</v>
      </c>
      <c r="D292" t="s">
        <v>47</v>
      </c>
      <c r="E292" t="s">
        <v>30</v>
      </c>
      <c r="G292">
        <v>2023</v>
      </c>
      <c r="H292">
        <v>9</v>
      </c>
      <c r="I292">
        <v>87</v>
      </c>
      <c r="J292" t="s">
        <v>294</v>
      </c>
      <c r="L292" t="s">
        <v>295</v>
      </c>
      <c r="M292" t="s">
        <v>42</v>
      </c>
      <c r="N292" t="str">
        <f t="shared" si="4"/>
        <v>B</v>
      </c>
    </row>
    <row r="293" spans="1:14" x14ac:dyDescent="0.25">
      <c r="A293" t="s">
        <v>46</v>
      </c>
      <c r="B293">
        <v>25</v>
      </c>
      <c r="C293" t="s">
        <v>46</v>
      </c>
      <c r="D293" t="s">
        <v>47</v>
      </c>
      <c r="E293" t="s">
        <v>30</v>
      </c>
      <c r="G293">
        <v>2023</v>
      </c>
      <c r="H293">
        <v>10</v>
      </c>
      <c r="I293">
        <v>85</v>
      </c>
      <c r="J293" t="s">
        <v>41</v>
      </c>
      <c r="L293" t="s">
        <v>17</v>
      </c>
      <c r="N293" t="str">
        <f t="shared" si="4"/>
        <v>B</v>
      </c>
    </row>
    <row r="294" spans="1:14" x14ac:dyDescent="0.25">
      <c r="A294" t="s">
        <v>46</v>
      </c>
      <c r="B294">
        <v>33</v>
      </c>
      <c r="C294" t="s">
        <v>46</v>
      </c>
      <c r="D294" t="s">
        <v>47</v>
      </c>
      <c r="E294" t="s">
        <v>64</v>
      </c>
      <c r="G294">
        <v>2022</v>
      </c>
      <c r="H294">
        <v>10</v>
      </c>
      <c r="I294">
        <v>85</v>
      </c>
      <c r="J294" t="s">
        <v>125</v>
      </c>
      <c r="K294">
        <v>30</v>
      </c>
      <c r="L294" t="s">
        <v>120</v>
      </c>
      <c r="N294" t="str">
        <f t="shared" si="4"/>
        <v>B</v>
      </c>
    </row>
    <row r="295" spans="1:14" x14ac:dyDescent="0.25">
      <c r="A295" t="s">
        <v>46</v>
      </c>
      <c r="B295">
        <v>30</v>
      </c>
      <c r="C295" t="s">
        <v>46</v>
      </c>
      <c r="D295" t="s">
        <v>47</v>
      </c>
      <c r="E295" t="s">
        <v>60</v>
      </c>
      <c r="G295">
        <v>2023</v>
      </c>
      <c r="H295">
        <v>10</v>
      </c>
      <c r="I295">
        <v>85</v>
      </c>
      <c r="J295" t="s">
        <v>176</v>
      </c>
      <c r="K295">
        <v>50</v>
      </c>
      <c r="L295" t="s">
        <v>133</v>
      </c>
      <c r="N295" t="str">
        <f t="shared" si="4"/>
        <v>B</v>
      </c>
    </row>
    <row r="296" spans="1:14" x14ac:dyDescent="0.25">
      <c r="A296" t="s">
        <v>46</v>
      </c>
      <c r="B296">
        <v>5</v>
      </c>
      <c r="C296" t="s">
        <v>46</v>
      </c>
      <c r="D296" t="s">
        <v>47</v>
      </c>
      <c r="E296" t="s">
        <v>64</v>
      </c>
      <c r="G296">
        <v>2022</v>
      </c>
      <c r="H296">
        <v>9</v>
      </c>
      <c r="I296">
        <v>85</v>
      </c>
      <c r="J296" t="s">
        <v>121</v>
      </c>
      <c r="L296" t="s">
        <v>120</v>
      </c>
      <c r="N296" t="str">
        <f t="shared" si="4"/>
        <v>B</v>
      </c>
    </row>
    <row r="297" spans="1:14" x14ac:dyDescent="0.25">
      <c r="A297" t="s">
        <v>46</v>
      </c>
      <c r="B297">
        <v>2</v>
      </c>
      <c r="C297" t="s">
        <v>46</v>
      </c>
      <c r="D297" t="s">
        <v>47</v>
      </c>
      <c r="E297" t="s">
        <v>60</v>
      </c>
      <c r="G297">
        <v>2022</v>
      </c>
      <c r="H297">
        <v>9</v>
      </c>
      <c r="I297">
        <v>84</v>
      </c>
      <c r="J297" t="s">
        <v>251</v>
      </c>
      <c r="L297" t="s">
        <v>252</v>
      </c>
      <c r="N297" t="str">
        <f t="shared" si="4"/>
        <v>B</v>
      </c>
    </row>
    <row r="298" spans="1:14" x14ac:dyDescent="0.25">
      <c r="A298" t="s">
        <v>46</v>
      </c>
      <c r="B298">
        <v>21</v>
      </c>
      <c r="C298" t="s">
        <v>46</v>
      </c>
      <c r="D298" t="s">
        <v>47</v>
      </c>
      <c r="E298" t="s">
        <v>15</v>
      </c>
      <c r="G298">
        <v>2023</v>
      </c>
      <c r="H298">
        <v>9</v>
      </c>
      <c r="I298">
        <v>83</v>
      </c>
      <c r="J298" t="s">
        <v>311</v>
      </c>
      <c r="K298">
        <v>583</v>
      </c>
      <c r="L298" t="s">
        <v>309</v>
      </c>
      <c r="N298" t="str">
        <f t="shared" si="4"/>
        <v>B</v>
      </c>
    </row>
    <row r="299" spans="1:14" x14ac:dyDescent="0.25">
      <c r="A299" t="s">
        <v>46</v>
      </c>
      <c r="B299">
        <v>35</v>
      </c>
      <c r="C299" t="s">
        <v>46</v>
      </c>
      <c r="D299" t="s">
        <v>47</v>
      </c>
      <c r="E299" t="s">
        <v>64</v>
      </c>
      <c r="G299">
        <v>2023</v>
      </c>
      <c r="H299">
        <v>10</v>
      </c>
      <c r="I299">
        <v>82</v>
      </c>
      <c r="J299" t="s">
        <v>125</v>
      </c>
      <c r="K299">
        <v>30</v>
      </c>
      <c r="L299" t="s">
        <v>120</v>
      </c>
      <c r="N299" t="str">
        <f t="shared" si="4"/>
        <v>B</v>
      </c>
    </row>
    <row r="300" spans="1:14" x14ac:dyDescent="0.25">
      <c r="A300" t="s">
        <v>46</v>
      </c>
      <c r="B300">
        <v>28</v>
      </c>
      <c r="C300" t="s">
        <v>46</v>
      </c>
      <c r="D300" t="s">
        <v>47</v>
      </c>
      <c r="E300" t="s">
        <v>64</v>
      </c>
      <c r="G300">
        <v>2023</v>
      </c>
      <c r="H300">
        <v>10</v>
      </c>
      <c r="I300">
        <v>82</v>
      </c>
      <c r="J300" t="s">
        <v>256</v>
      </c>
      <c r="K300">
        <v>368</v>
      </c>
      <c r="L300" t="s">
        <v>257</v>
      </c>
      <c r="N300" t="str">
        <f t="shared" si="4"/>
        <v>B</v>
      </c>
    </row>
    <row r="301" spans="1:14" x14ac:dyDescent="0.25">
      <c r="A301" t="s">
        <v>46</v>
      </c>
      <c r="B301">
        <v>7</v>
      </c>
      <c r="C301" t="s">
        <v>46</v>
      </c>
      <c r="D301" t="s">
        <v>47</v>
      </c>
      <c r="E301" t="s">
        <v>64</v>
      </c>
      <c r="G301">
        <v>2022</v>
      </c>
      <c r="H301">
        <v>9</v>
      </c>
      <c r="I301">
        <v>82</v>
      </c>
      <c r="J301" t="s">
        <v>85</v>
      </c>
      <c r="K301">
        <v>158</v>
      </c>
      <c r="L301" t="s">
        <v>71</v>
      </c>
      <c r="N301" t="str">
        <f t="shared" si="4"/>
        <v>B</v>
      </c>
    </row>
    <row r="302" spans="1:14" x14ac:dyDescent="0.25">
      <c r="A302" t="s">
        <v>46</v>
      </c>
      <c r="B302">
        <v>24</v>
      </c>
      <c r="C302" t="s">
        <v>46</v>
      </c>
      <c r="D302" t="s">
        <v>47</v>
      </c>
      <c r="E302" t="s">
        <v>15</v>
      </c>
      <c r="G302">
        <v>2023</v>
      </c>
      <c r="H302">
        <v>9</v>
      </c>
      <c r="I302">
        <v>82</v>
      </c>
      <c r="J302" t="s">
        <v>144</v>
      </c>
      <c r="K302">
        <v>64</v>
      </c>
      <c r="L302" t="s">
        <v>133</v>
      </c>
      <c r="N302" t="str">
        <f t="shared" si="4"/>
        <v>B</v>
      </c>
    </row>
    <row r="303" spans="1:14" x14ac:dyDescent="0.25">
      <c r="A303" t="s">
        <v>46</v>
      </c>
      <c r="B303">
        <v>9</v>
      </c>
      <c r="C303" t="s">
        <v>46</v>
      </c>
      <c r="D303" t="s">
        <v>47</v>
      </c>
      <c r="E303" t="s">
        <v>64</v>
      </c>
      <c r="G303">
        <v>2023</v>
      </c>
      <c r="H303">
        <v>9</v>
      </c>
      <c r="I303">
        <v>82</v>
      </c>
      <c r="J303" t="s">
        <v>195</v>
      </c>
      <c r="K303">
        <v>1330</v>
      </c>
      <c r="L303" t="s">
        <v>194</v>
      </c>
      <c r="N303" t="str">
        <f t="shared" si="4"/>
        <v>B</v>
      </c>
    </row>
    <row r="304" spans="1:14" x14ac:dyDescent="0.25">
      <c r="A304" t="s">
        <v>46</v>
      </c>
      <c r="B304">
        <v>20</v>
      </c>
      <c r="C304" t="s">
        <v>46</v>
      </c>
      <c r="D304" t="s">
        <v>47</v>
      </c>
      <c r="E304" t="s">
        <v>15</v>
      </c>
      <c r="G304">
        <v>2022</v>
      </c>
      <c r="H304">
        <v>9</v>
      </c>
      <c r="I304">
        <v>79</v>
      </c>
      <c r="J304" t="s">
        <v>236</v>
      </c>
      <c r="K304">
        <v>215</v>
      </c>
      <c r="L304" t="s">
        <v>234</v>
      </c>
      <c r="N304" t="str">
        <f t="shared" si="4"/>
        <v>B</v>
      </c>
    </row>
    <row r="305" spans="1:14" x14ac:dyDescent="0.25">
      <c r="A305" t="s">
        <v>46</v>
      </c>
      <c r="B305">
        <v>13</v>
      </c>
      <c r="C305" t="s">
        <v>46</v>
      </c>
      <c r="D305" t="s">
        <v>47</v>
      </c>
      <c r="E305" t="s">
        <v>64</v>
      </c>
      <c r="G305">
        <v>2023</v>
      </c>
      <c r="H305">
        <v>9</v>
      </c>
      <c r="I305">
        <v>79</v>
      </c>
      <c r="J305" t="s">
        <v>283</v>
      </c>
      <c r="L305" t="s">
        <v>282</v>
      </c>
      <c r="N305" t="str">
        <f t="shared" si="4"/>
        <v>B</v>
      </c>
    </row>
    <row r="306" spans="1:14" x14ac:dyDescent="0.25">
      <c r="A306" t="s">
        <v>46</v>
      </c>
      <c r="B306">
        <v>26</v>
      </c>
      <c r="C306" t="s">
        <v>46</v>
      </c>
      <c r="D306" t="s">
        <v>47</v>
      </c>
      <c r="E306" t="s">
        <v>15</v>
      </c>
      <c r="G306">
        <v>2023</v>
      </c>
      <c r="H306">
        <v>10</v>
      </c>
      <c r="I306">
        <v>78</v>
      </c>
      <c r="J306" t="s">
        <v>130</v>
      </c>
      <c r="K306">
        <v>809</v>
      </c>
      <c r="L306" t="s">
        <v>131</v>
      </c>
      <c r="N306" t="str">
        <f t="shared" si="4"/>
        <v>B</v>
      </c>
    </row>
    <row r="307" spans="1:14" x14ac:dyDescent="0.25">
      <c r="A307" t="s">
        <v>46</v>
      </c>
      <c r="B307">
        <v>27</v>
      </c>
      <c r="C307" t="s">
        <v>46</v>
      </c>
      <c r="D307" t="s">
        <v>47</v>
      </c>
      <c r="E307" t="s">
        <v>64</v>
      </c>
      <c r="G307">
        <v>2023</v>
      </c>
      <c r="H307">
        <v>10</v>
      </c>
      <c r="I307">
        <v>78</v>
      </c>
      <c r="J307" t="s">
        <v>160</v>
      </c>
      <c r="K307">
        <v>380</v>
      </c>
      <c r="L307" t="s">
        <v>133</v>
      </c>
      <c r="N307" t="str">
        <f t="shared" si="4"/>
        <v>B</v>
      </c>
    </row>
    <row r="308" spans="1:14" x14ac:dyDescent="0.25">
      <c r="A308" t="s">
        <v>46</v>
      </c>
      <c r="B308">
        <v>34</v>
      </c>
      <c r="C308" t="s">
        <v>46</v>
      </c>
      <c r="D308" t="s">
        <v>47</v>
      </c>
      <c r="E308" t="s">
        <v>15</v>
      </c>
      <c r="G308">
        <v>2023</v>
      </c>
      <c r="H308">
        <v>10</v>
      </c>
      <c r="I308">
        <v>78</v>
      </c>
      <c r="J308" t="s">
        <v>210</v>
      </c>
      <c r="K308">
        <v>39</v>
      </c>
      <c r="L308" t="s">
        <v>206</v>
      </c>
      <c r="N308" t="str">
        <f t="shared" si="4"/>
        <v>B</v>
      </c>
    </row>
    <row r="309" spans="1:14" x14ac:dyDescent="0.25">
      <c r="A309" t="s">
        <v>46</v>
      </c>
      <c r="B309">
        <v>6</v>
      </c>
      <c r="C309" t="s">
        <v>46</v>
      </c>
      <c r="D309" t="s">
        <v>47</v>
      </c>
      <c r="E309" t="s">
        <v>15</v>
      </c>
      <c r="G309">
        <v>2022</v>
      </c>
      <c r="H309">
        <v>9</v>
      </c>
      <c r="I309">
        <v>78</v>
      </c>
      <c r="J309" t="s">
        <v>81</v>
      </c>
      <c r="K309">
        <v>419</v>
      </c>
      <c r="L309" t="s">
        <v>71</v>
      </c>
      <c r="N309" t="str">
        <f t="shared" si="4"/>
        <v>B</v>
      </c>
    </row>
    <row r="310" spans="1:14" x14ac:dyDescent="0.25">
      <c r="A310" t="s">
        <v>46</v>
      </c>
      <c r="B310">
        <v>3</v>
      </c>
      <c r="C310" t="s">
        <v>46</v>
      </c>
      <c r="D310" t="s">
        <v>47</v>
      </c>
      <c r="E310" t="s">
        <v>15</v>
      </c>
      <c r="G310">
        <v>2023</v>
      </c>
      <c r="H310">
        <v>9</v>
      </c>
      <c r="I310">
        <v>78</v>
      </c>
      <c r="J310" t="s">
        <v>127</v>
      </c>
      <c r="L310" t="s">
        <v>120</v>
      </c>
      <c r="N310" t="str">
        <f t="shared" si="4"/>
        <v>B</v>
      </c>
    </row>
    <row r="311" spans="1:14" x14ac:dyDescent="0.25">
      <c r="A311" t="s">
        <v>46</v>
      </c>
      <c r="B311">
        <v>23</v>
      </c>
      <c r="C311" t="s">
        <v>46</v>
      </c>
      <c r="D311" t="s">
        <v>47</v>
      </c>
      <c r="E311" t="s">
        <v>15</v>
      </c>
      <c r="G311">
        <v>2023</v>
      </c>
      <c r="H311">
        <v>9</v>
      </c>
      <c r="I311">
        <v>78</v>
      </c>
      <c r="J311" t="s">
        <v>193</v>
      </c>
      <c r="L311" t="s">
        <v>194</v>
      </c>
      <c r="N311" t="str">
        <f t="shared" si="4"/>
        <v>B</v>
      </c>
    </row>
    <row r="312" spans="1:14" x14ac:dyDescent="0.25">
      <c r="A312" t="s">
        <v>46</v>
      </c>
      <c r="B312">
        <v>17</v>
      </c>
      <c r="C312" t="s">
        <v>46</v>
      </c>
      <c r="D312" t="s">
        <v>47</v>
      </c>
      <c r="E312" t="s">
        <v>64</v>
      </c>
      <c r="G312">
        <v>2023</v>
      </c>
      <c r="H312">
        <v>9</v>
      </c>
      <c r="I312">
        <v>76</v>
      </c>
      <c r="J312" t="s">
        <v>291</v>
      </c>
      <c r="K312">
        <v>371</v>
      </c>
      <c r="L312" t="s">
        <v>282</v>
      </c>
      <c r="N312" t="str">
        <f t="shared" si="4"/>
        <v>B</v>
      </c>
    </row>
    <row r="313" spans="1:14" x14ac:dyDescent="0.25">
      <c r="A313" t="s">
        <v>46</v>
      </c>
      <c r="B313">
        <v>15</v>
      </c>
      <c r="C313" t="s">
        <v>46</v>
      </c>
      <c r="D313" t="s">
        <v>47</v>
      </c>
      <c r="E313" t="s">
        <v>60</v>
      </c>
      <c r="G313">
        <v>2023</v>
      </c>
      <c r="H313">
        <v>9</v>
      </c>
      <c r="I313">
        <v>75</v>
      </c>
      <c r="J313" t="s">
        <v>318</v>
      </c>
      <c r="K313">
        <v>481</v>
      </c>
      <c r="L313" t="s">
        <v>309</v>
      </c>
      <c r="N313" t="str">
        <f t="shared" si="4"/>
        <v>B</v>
      </c>
    </row>
    <row r="314" spans="1:14" x14ac:dyDescent="0.25">
      <c r="A314" t="s">
        <v>46</v>
      </c>
      <c r="B314">
        <v>10</v>
      </c>
      <c r="C314" t="s">
        <v>46</v>
      </c>
      <c r="D314" t="s">
        <v>47</v>
      </c>
      <c r="E314" t="s">
        <v>15</v>
      </c>
      <c r="G314">
        <v>2023</v>
      </c>
      <c r="H314">
        <v>9</v>
      </c>
      <c r="I314">
        <v>74</v>
      </c>
      <c r="J314" t="s">
        <v>270</v>
      </c>
      <c r="K314">
        <v>685</v>
      </c>
      <c r="L314" t="s">
        <v>266</v>
      </c>
      <c r="N314" t="str">
        <f t="shared" si="4"/>
        <v>B</v>
      </c>
    </row>
    <row r="315" spans="1:14" x14ac:dyDescent="0.25">
      <c r="A315" t="s">
        <v>46</v>
      </c>
      <c r="B315">
        <v>16</v>
      </c>
      <c r="C315" t="s">
        <v>46</v>
      </c>
      <c r="D315" t="s">
        <v>47</v>
      </c>
      <c r="E315" t="s">
        <v>64</v>
      </c>
      <c r="G315">
        <v>2023</v>
      </c>
      <c r="H315">
        <v>9</v>
      </c>
      <c r="I315">
        <v>74</v>
      </c>
      <c r="J315" t="s">
        <v>323</v>
      </c>
      <c r="K315">
        <v>433</v>
      </c>
      <c r="L315" t="s">
        <v>309</v>
      </c>
      <c r="N315" t="str">
        <f t="shared" si="4"/>
        <v>B</v>
      </c>
    </row>
    <row r="316" spans="1:14" x14ac:dyDescent="0.25">
      <c r="A316" t="s">
        <v>46</v>
      </c>
      <c r="B316">
        <v>31</v>
      </c>
      <c r="C316" t="s">
        <v>46</v>
      </c>
      <c r="D316" t="s">
        <v>47</v>
      </c>
      <c r="E316" t="s">
        <v>64</v>
      </c>
      <c r="G316">
        <v>2023</v>
      </c>
      <c r="H316">
        <v>10</v>
      </c>
      <c r="I316">
        <v>73</v>
      </c>
      <c r="J316" t="s">
        <v>237</v>
      </c>
      <c r="K316">
        <v>6</v>
      </c>
      <c r="L316" t="s">
        <v>234</v>
      </c>
      <c r="N316" t="str">
        <f t="shared" si="4"/>
        <v>B</v>
      </c>
    </row>
    <row r="317" spans="1:14" x14ac:dyDescent="0.25">
      <c r="A317" t="s">
        <v>46</v>
      </c>
      <c r="B317">
        <v>19</v>
      </c>
      <c r="C317" t="s">
        <v>46</v>
      </c>
      <c r="D317" t="s">
        <v>47</v>
      </c>
      <c r="E317" t="s">
        <v>15</v>
      </c>
      <c r="G317">
        <v>2023</v>
      </c>
      <c r="H317">
        <v>9</v>
      </c>
      <c r="I317">
        <v>71</v>
      </c>
      <c r="J317" t="s">
        <v>53</v>
      </c>
      <c r="K317">
        <v>584</v>
      </c>
      <c r="L317" t="s">
        <v>17</v>
      </c>
      <c r="N317" t="str">
        <f t="shared" si="4"/>
        <v>B</v>
      </c>
    </row>
    <row r="318" spans="1:14" x14ac:dyDescent="0.25">
      <c r="A318" t="s">
        <v>46</v>
      </c>
      <c r="B318">
        <v>32</v>
      </c>
      <c r="C318" t="s">
        <v>46</v>
      </c>
      <c r="D318" t="s">
        <v>47</v>
      </c>
      <c r="E318" t="s">
        <v>64</v>
      </c>
      <c r="G318">
        <v>2020</v>
      </c>
      <c r="H318">
        <v>10</v>
      </c>
      <c r="I318">
        <v>70</v>
      </c>
      <c r="J318" t="s">
        <v>160</v>
      </c>
      <c r="K318">
        <v>380</v>
      </c>
      <c r="L318" t="s">
        <v>133</v>
      </c>
      <c r="N318" t="str">
        <f t="shared" si="4"/>
        <v>B</v>
      </c>
    </row>
    <row r="319" spans="1:14" x14ac:dyDescent="0.25">
      <c r="A319" t="s">
        <v>46</v>
      </c>
      <c r="B319">
        <v>14</v>
      </c>
      <c r="C319" t="s">
        <v>46</v>
      </c>
      <c r="D319" t="s">
        <v>47</v>
      </c>
      <c r="E319" t="s">
        <v>15</v>
      </c>
      <c r="G319">
        <v>2023</v>
      </c>
      <c r="H319">
        <v>9</v>
      </c>
      <c r="I319">
        <v>69</v>
      </c>
      <c r="J319" t="s">
        <v>289</v>
      </c>
      <c r="K319">
        <v>305</v>
      </c>
      <c r="L319" t="s">
        <v>282</v>
      </c>
      <c r="N319" t="str">
        <f t="shared" si="4"/>
        <v>B</v>
      </c>
    </row>
    <row r="320" spans="1:14" x14ac:dyDescent="0.25">
      <c r="A320" t="s">
        <v>46</v>
      </c>
      <c r="B320">
        <v>18</v>
      </c>
      <c r="C320" t="s">
        <v>46</v>
      </c>
      <c r="D320" t="s">
        <v>47</v>
      </c>
      <c r="E320" t="s">
        <v>64</v>
      </c>
      <c r="G320">
        <v>2023</v>
      </c>
      <c r="H320">
        <v>9</v>
      </c>
      <c r="I320">
        <v>65</v>
      </c>
      <c r="J320" t="s">
        <v>324</v>
      </c>
      <c r="L320" t="s">
        <v>309</v>
      </c>
      <c r="N320" t="str">
        <f t="shared" si="4"/>
        <v>B</v>
      </c>
    </row>
    <row r="321" spans="1:14" x14ac:dyDescent="0.25">
      <c r="A321" t="s">
        <v>245</v>
      </c>
      <c r="B321">
        <v>1</v>
      </c>
      <c r="C321" t="s">
        <v>246</v>
      </c>
      <c r="D321" t="s">
        <v>247</v>
      </c>
      <c r="E321" t="s">
        <v>64</v>
      </c>
      <c r="G321">
        <v>2023</v>
      </c>
      <c r="H321">
        <v>3</v>
      </c>
      <c r="I321">
        <v>86</v>
      </c>
      <c r="J321" t="s">
        <v>248</v>
      </c>
      <c r="K321">
        <v>95</v>
      </c>
      <c r="L321" t="s">
        <v>241</v>
      </c>
      <c r="N321" t="str">
        <f t="shared" si="4"/>
        <v>B</v>
      </c>
    </row>
    <row r="322" spans="1:14" x14ac:dyDescent="0.25">
      <c r="A322" t="s">
        <v>101</v>
      </c>
      <c r="B322">
        <v>4</v>
      </c>
      <c r="C322" t="s">
        <v>101</v>
      </c>
      <c r="D322" t="s">
        <v>102</v>
      </c>
      <c r="E322" t="s">
        <v>64</v>
      </c>
      <c r="G322">
        <v>2023</v>
      </c>
      <c r="H322">
        <v>12</v>
      </c>
      <c r="I322">
        <v>91</v>
      </c>
      <c r="J322" t="s">
        <v>103</v>
      </c>
      <c r="L322" t="s">
        <v>104</v>
      </c>
      <c r="M322" t="s">
        <v>372</v>
      </c>
      <c r="N322" t="str">
        <f t="shared" ref="N322:N385" si="5">VLOOKUP(A322,VINA_TYP,3,FALSE)</f>
        <v>B</v>
      </c>
    </row>
    <row r="323" spans="1:14" x14ac:dyDescent="0.25">
      <c r="A323" t="s">
        <v>101</v>
      </c>
      <c r="B323">
        <v>11</v>
      </c>
      <c r="C323" t="s">
        <v>101</v>
      </c>
      <c r="D323" t="s">
        <v>102</v>
      </c>
      <c r="E323" t="s">
        <v>64</v>
      </c>
      <c r="G323">
        <v>2023</v>
      </c>
      <c r="H323">
        <v>12</v>
      </c>
      <c r="I323">
        <v>90</v>
      </c>
      <c r="J323" t="s">
        <v>284</v>
      </c>
      <c r="K323">
        <v>379</v>
      </c>
      <c r="L323" t="s">
        <v>282</v>
      </c>
      <c r="M323" t="s">
        <v>42</v>
      </c>
      <c r="N323" t="str">
        <f t="shared" si="5"/>
        <v>B</v>
      </c>
    </row>
    <row r="324" spans="1:14" x14ac:dyDescent="0.25">
      <c r="A324" t="s">
        <v>101</v>
      </c>
      <c r="B324">
        <v>16</v>
      </c>
      <c r="C324" t="s">
        <v>101</v>
      </c>
      <c r="D324" t="s">
        <v>102</v>
      </c>
      <c r="E324" t="s">
        <v>64</v>
      </c>
      <c r="G324">
        <v>2023</v>
      </c>
      <c r="H324">
        <v>12</v>
      </c>
      <c r="I324">
        <v>89</v>
      </c>
      <c r="J324" t="s">
        <v>287</v>
      </c>
      <c r="K324">
        <v>350</v>
      </c>
      <c r="L324" t="s">
        <v>282</v>
      </c>
      <c r="M324" t="s">
        <v>42</v>
      </c>
      <c r="N324" t="str">
        <f t="shared" si="5"/>
        <v>B</v>
      </c>
    </row>
    <row r="325" spans="1:14" x14ac:dyDescent="0.25">
      <c r="A325" t="s">
        <v>101</v>
      </c>
      <c r="B325">
        <v>14</v>
      </c>
      <c r="C325" t="s">
        <v>101</v>
      </c>
      <c r="D325" t="s">
        <v>102</v>
      </c>
      <c r="E325" t="s">
        <v>64</v>
      </c>
      <c r="G325">
        <v>2022</v>
      </c>
      <c r="H325">
        <v>12</v>
      </c>
      <c r="I325">
        <v>88</v>
      </c>
      <c r="J325" t="s">
        <v>118</v>
      </c>
      <c r="K325">
        <v>274</v>
      </c>
      <c r="L325" t="s">
        <v>115</v>
      </c>
      <c r="M325" t="s">
        <v>42</v>
      </c>
      <c r="N325" t="str">
        <f t="shared" si="5"/>
        <v>B</v>
      </c>
    </row>
    <row r="326" spans="1:14" x14ac:dyDescent="0.25">
      <c r="A326" t="s">
        <v>101</v>
      </c>
      <c r="B326">
        <v>9</v>
      </c>
      <c r="C326" t="s">
        <v>101</v>
      </c>
      <c r="D326" t="s">
        <v>102</v>
      </c>
      <c r="E326" t="s">
        <v>15</v>
      </c>
      <c r="G326">
        <v>2023</v>
      </c>
      <c r="H326">
        <v>12</v>
      </c>
      <c r="I326">
        <v>87</v>
      </c>
      <c r="J326" t="s">
        <v>289</v>
      </c>
      <c r="K326">
        <v>305</v>
      </c>
      <c r="L326" t="s">
        <v>282</v>
      </c>
      <c r="M326" t="s">
        <v>42</v>
      </c>
      <c r="N326" t="str">
        <f t="shared" si="5"/>
        <v>B</v>
      </c>
    </row>
    <row r="327" spans="1:14" x14ac:dyDescent="0.25">
      <c r="A327" t="s">
        <v>101</v>
      </c>
      <c r="B327">
        <v>13</v>
      </c>
      <c r="C327" t="s">
        <v>101</v>
      </c>
      <c r="D327" t="s">
        <v>102</v>
      </c>
      <c r="E327" t="s">
        <v>30</v>
      </c>
      <c r="G327">
        <v>2023</v>
      </c>
      <c r="H327">
        <v>12</v>
      </c>
      <c r="I327">
        <v>87</v>
      </c>
      <c r="J327" t="s">
        <v>293</v>
      </c>
      <c r="K327">
        <v>412</v>
      </c>
      <c r="L327" t="s">
        <v>282</v>
      </c>
      <c r="M327" t="s">
        <v>42</v>
      </c>
      <c r="N327" t="str">
        <f t="shared" si="5"/>
        <v>B</v>
      </c>
    </row>
    <row r="328" spans="1:14" x14ac:dyDescent="0.25">
      <c r="A328" t="s">
        <v>101</v>
      </c>
      <c r="B328">
        <v>1</v>
      </c>
      <c r="C328" t="s">
        <v>101</v>
      </c>
      <c r="D328" t="s">
        <v>102</v>
      </c>
      <c r="E328" t="s">
        <v>64</v>
      </c>
      <c r="G328">
        <v>2020</v>
      </c>
      <c r="H328">
        <v>12</v>
      </c>
      <c r="I328">
        <v>87</v>
      </c>
      <c r="J328" t="s">
        <v>334</v>
      </c>
      <c r="K328">
        <v>525</v>
      </c>
      <c r="L328" t="s">
        <v>330</v>
      </c>
      <c r="M328" t="s">
        <v>42</v>
      </c>
      <c r="N328" t="str">
        <f t="shared" si="5"/>
        <v>B</v>
      </c>
    </row>
    <row r="329" spans="1:14" x14ac:dyDescent="0.25">
      <c r="A329" t="s">
        <v>101</v>
      </c>
      <c r="B329">
        <v>7</v>
      </c>
      <c r="C329" t="s">
        <v>101</v>
      </c>
      <c r="D329" t="s">
        <v>102</v>
      </c>
      <c r="E329" t="s">
        <v>30</v>
      </c>
      <c r="G329">
        <v>2023</v>
      </c>
      <c r="H329">
        <v>12</v>
      </c>
      <c r="I329">
        <v>86</v>
      </c>
      <c r="J329" t="s">
        <v>283</v>
      </c>
      <c r="L329" t="s">
        <v>282</v>
      </c>
      <c r="N329" t="str">
        <f t="shared" si="5"/>
        <v>B</v>
      </c>
    </row>
    <row r="330" spans="1:14" x14ac:dyDescent="0.25">
      <c r="A330" t="s">
        <v>101</v>
      </c>
      <c r="B330">
        <v>17</v>
      </c>
      <c r="C330" t="s">
        <v>101</v>
      </c>
      <c r="D330" t="s">
        <v>102</v>
      </c>
      <c r="E330" t="s">
        <v>64</v>
      </c>
      <c r="G330">
        <v>2023</v>
      </c>
      <c r="H330">
        <v>12</v>
      </c>
      <c r="I330">
        <v>84</v>
      </c>
      <c r="J330" t="s">
        <v>160</v>
      </c>
      <c r="K330">
        <v>380</v>
      </c>
      <c r="L330" t="s">
        <v>133</v>
      </c>
      <c r="N330" t="str">
        <f t="shared" si="5"/>
        <v>B</v>
      </c>
    </row>
    <row r="331" spans="1:14" x14ac:dyDescent="0.25">
      <c r="A331" t="s">
        <v>101</v>
      </c>
      <c r="B331">
        <v>20</v>
      </c>
      <c r="C331" t="s">
        <v>101</v>
      </c>
      <c r="D331" t="s">
        <v>102</v>
      </c>
      <c r="E331" t="s">
        <v>15</v>
      </c>
      <c r="G331">
        <v>2023</v>
      </c>
      <c r="H331">
        <v>12</v>
      </c>
      <c r="I331">
        <v>84</v>
      </c>
      <c r="J331" t="s">
        <v>216</v>
      </c>
      <c r="K331">
        <v>331</v>
      </c>
      <c r="L331" t="s">
        <v>206</v>
      </c>
      <c r="N331" t="str">
        <f t="shared" si="5"/>
        <v>B</v>
      </c>
    </row>
    <row r="332" spans="1:14" x14ac:dyDescent="0.25">
      <c r="A332" t="s">
        <v>101</v>
      </c>
      <c r="B332">
        <v>15</v>
      </c>
      <c r="C332" t="s">
        <v>101</v>
      </c>
      <c r="D332" t="s">
        <v>102</v>
      </c>
      <c r="E332" t="s">
        <v>15</v>
      </c>
      <c r="G332">
        <v>2023</v>
      </c>
      <c r="H332">
        <v>12</v>
      </c>
      <c r="I332">
        <v>82</v>
      </c>
      <c r="J332" t="s">
        <v>181</v>
      </c>
      <c r="K332">
        <v>228</v>
      </c>
      <c r="L332" t="s">
        <v>133</v>
      </c>
      <c r="N332" t="str">
        <f t="shared" si="5"/>
        <v>B</v>
      </c>
    </row>
    <row r="333" spans="1:14" x14ac:dyDescent="0.25">
      <c r="A333" t="s">
        <v>101</v>
      </c>
      <c r="B333">
        <v>18</v>
      </c>
      <c r="C333" t="s">
        <v>101</v>
      </c>
      <c r="D333" t="s">
        <v>102</v>
      </c>
      <c r="E333" t="s">
        <v>60</v>
      </c>
      <c r="G333">
        <v>2023</v>
      </c>
      <c r="H333">
        <v>12</v>
      </c>
      <c r="I333">
        <v>82</v>
      </c>
      <c r="J333" t="s">
        <v>259</v>
      </c>
      <c r="K333">
        <v>395</v>
      </c>
      <c r="L333" t="s">
        <v>257</v>
      </c>
      <c r="N333" t="str">
        <f t="shared" si="5"/>
        <v>B</v>
      </c>
    </row>
    <row r="334" spans="1:14" x14ac:dyDescent="0.25">
      <c r="A334" t="s">
        <v>101</v>
      </c>
      <c r="B334">
        <v>8</v>
      </c>
      <c r="C334" t="s">
        <v>101</v>
      </c>
      <c r="D334" t="s">
        <v>102</v>
      </c>
      <c r="E334" t="s">
        <v>30</v>
      </c>
      <c r="G334">
        <v>2023</v>
      </c>
      <c r="H334">
        <v>12</v>
      </c>
      <c r="I334">
        <v>82</v>
      </c>
      <c r="J334" t="s">
        <v>331</v>
      </c>
      <c r="L334" t="s">
        <v>330</v>
      </c>
      <c r="N334" t="str">
        <f t="shared" si="5"/>
        <v>B</v>
      </c>
    </row>
    <row r="335" spans="1:14" x14ac:dyDescent="0.25">
      <c r="A335" t="s">
        <v>101</v>
      </c>
      <c r="B335">
        <v>3</v>
      </c>
      <c r="C335" t="s">
        <v>101</v>
      </c>
      <c r="D335" t="s">
        <v>102</v>
      </c>
      <c r="E335" t="s">
        <v>15</v>
      </c>
      <c r="G335">
        <v>2022</v>
      </c>
      <c r="H335">
        <v>12</v>
      </c>
      <c r="I335">
        <v>82</v>
      </c>
      <c r="J335" t="s">
        <v>336</v>
      </c>
      <c r="K335">
        <v>551</v>
      </c>
      <c r="L335" t="s">
        <v>330</v>
      </c>
      <c r="N335" t="str">
        <f t="shared" si="5"/>
        <v>B</v>
      </c>
    </row>
    <row r="336" spans="1:14" x14ac:dyDescent="0.25">
      <c r="A336" t="s">
        <v>101</v>
      </c>
      <c r="B336">
        <v>2</v>
      </c>
      <c r="C336" t="s">
        <v>101</v>
      </c>
      <c r="D336" t="s">
        <v>102</v>
      </c>
      <c r="E336" t="s">
        <v>15</v>
      </c>
      <c r="G336">
        <v>2022</v>
      </c>
      <c r="H336">
        <v>12</v>
      </c>
      <c r="I336">
        <v>80</v>
      </c>
      <c r="J336" t="s">
        <v>193</v>
      </c>
      <c r="L336" t="s">
        <v>194</v>
      </c>
      <c r="N336" t="str">
        <f t="shared" si="5"/>
        <v>B</v>
      </c>
    </row>
    <row r="337" spans="1:14" x14ac:dyDescent="0.25">
      <c r="A337" t="s">
        <v>101</v>
      </c>
      <c r="B337">
        <v>6</v>
      </c>
      <c r="C337" t="s">
        <v>101</v>
      </c>
      <c r="D337" t="s">
        <v>102</v>
      </c>
      <c r="E337" t="s">
        <v>64</v>
      </c>
      <c r="G337">
        <v>2023</v>
      </c>
      <c r="H337">
        <v>12</v>
      </c>
      <c r="I337">
        <v>80</v>
      </c>
      <c r="J337" t="s">
        <v>235</v>
      </c>
      <c r="K337">
        <v>388</v>
      </c>
      <c r="L337" t="s">
        <v>234</v>
      </c>
      <c r="N337" t="str">
        <f t="shared" si="5"/>
        <v>B</v>
      </c>
    </row>
    <row r="338" spans="1:14" x14ac:dyDescent="0.25">
      <c r="A338" t="s">
        <v>101</v>
      </c>
      <c r="B338">
        <v>12</v>
      </c>
      <c r="C338" t="s">
        <v>101</v>
      </c>
      <c r="D338" t="s">
        <v>102</v>
      </c>
      <c r="E338" t="s">
        <v>15</v>
      </c>
      <c r="G338">
        <v>2022</v>
      </c>
      <c r="H338">
        <v>12</v>
      </c>
      <c r="I338">
        <v>78</v>
      </c>
      <c r="J338" t="s">
        <v>243</v>
      </c>
      <c r="L338" t="s">
        <v>241</v>
      </c>
      <c r="N338" t="str">
        <f t="shared" si="5"/>
        <v>B</v>
      </c>
    </row>
    <row r="339" spans="1:14" x14ac:dyDescent="0.25">
      <c r="A339" t="s">
        <v>101</v>
      </c>
      <c r="B339">
        <v>19</v>
      </c>
      <c r="C339" t="s">
        <v>101</v>
      </c>
      <c r="D339" t="s">
        <v>102</v>
      </c>
      <c r="E339" t="s">
        <v>15</v>
      </c>
      <c r="G339">
        <v>2017</v>
      </c>
      <c r="H339">
        <v>12</v>
      </c>
      <c r="I339">
        <v>76</v>
      </c>
      <c r="J339" t="s">
        <v>155</v>
      </c>
      <c r="K339">
        <v>87</v>
      </c>
      <c r="L339" t="s">
        <v>133</v>
      </c>
      <c r="N339" t="str">
        <f t="shared" si="5"/>
        <v>B</v>
      </c>
    </row>
    <row r="340" spans="1:14" x14ac:dyDescent="0.25">
      <c r="A340" t="s">
        <v>101</v>
      </c>
      <c r="B340">
        <v>10</v>
      </c>
      <c r="C340" t="s">
        <v>101</v>
      </c>
      <c r="D340" t="s">
        <v>102</v>
      </c>
      <c r="E340" t="s">
        <v>15</v>
      </c>
      <c r="G340">
        <v>2023</v>
      </c>
      <c r="H340">
        <v>12</v>
      </c>
      <c r="I340">
        <v>76</v>
      </c>
      <c r="J340" t="s">
        <v>189</v>
      </c>
      <c r="K340">
        <v>62</v>
      </c>
      <c r="L340" t="s">
        <v>133</v>
      </c>
      <c r="N340" t="str">
        <f t="shared" si="5"/>
        <v>B</v>
      </c>
    </row>
    <row r="341" spans="1:14" x14ac:dyDescent="0.25">
      <c r="A341" t="s">
        <v>101</v>
      </c>
      <c r="B341">
        <v>5</v>
      </c>
      <c r="C341" t="s">
        <v>101</v>
      </c>
      <c r="D341" t="s">
        <v>102</v>
      </c>
      <c r="E341" t="s">
        <v>64</v>
      </c>
      <c r="G341">
        <v>2023</v>
      </c>
      <c r="H341">
        <v>12</v>
      </c>
      <c r="I341">
        <v>76</v>
      </c>
      <c r="J341" t="s">
        <v>288</v>
      </c>
      <c r="K341">
        <v>359</v>
      </c>
      <c r="L341" t="s">
        <v>282</v>
      </c>
      <c r="N341" t="str">
        <f t="shared" si="5"/>
        <v>B</v>
      </c>
    </row>
    <row r="342" spans="1:14" x14ac:dyDescent="0.25">
      <c r="A342" t="s">
        <v>157</v>
      </c>
      <c r="B342">
        <v>2</v>
      </c>
      <c r="C342" t="s">
        <v>158</v>
      </c>
      <c r="D342" t="s">
        <v>159</v>
      </c>
      <c r="E342" t="s">
        <v>64</v>
      </c>
      <c r="G342">
        <v>2023</v>
      </c>
      <c r="H342">
        <v>3</v>
      </c>
      <c r="I342">
        <v>86</v>
      </c>
      <c r="J342" t="s">
        <v>160</v>
      </c>
      <c r="K342">
        <v>380</v>
      </c>
      <c r="L342" t="s">
        <v>133</v>
      </c>
      <c r="N342" t="str">
        <f t="shared" si="5"/>
        <v>B</v>
      </c>
    </row>
    <row r="343" spans="1:14" x14ac:dyDescent="0.25">
      <c r="A343" t="s">
        <v>157</v>
      </c>
      <c r="B343">
        <v>1</v>
      </c>
      <c r="C343" t="s">
        <v>158</v>
      </c>
      <c r="D343" t="s">
        <v>159</v>
      </c>
      <c r="E343" t="s">
        <v>15</v>
      </c>
      <c r="G343">
        <v>2023</v>
      </c>
      <c r="H343">
        <v>3</v>
      </c>
      <c r="I343">
        <v>82</v>
      </c>
      <c r="J343" t="s">
        <v>156</v>
      </c>
      <c r="K343">
        <v>192</v>
      </c>
      <c r="L343" t="s">
        <v>133</v>
      </c>
      <c r="N343" t="str">
        <f t="shared" si="5"/>
        <v>B</v>
      </c>
    </row>
    <row r="344" spans="1:14" x14ac:dyDescent="0.25">
      <c r="A344" t="s">
        <v>79</v>
      </c>
      <c r="B344">
        <v>1</v>
      </c>
      <c r="C344" t="s">
        <v>79</v>
      </c>
      <c r="D344" t="s">
        <v>80</v>
      </c>
      <c r="E344" t="s">
        <v>64</v>
      </c>
      <c r="G344">
        <v>2023</v>
      </c>
      <c r="H344">
        <v>19</v>
      </c>
      <c r="I344">
        <v>88</v>
      </c>
      <c r="J344" t="s">
        <v>78</v>
      </c>
      <c r="K344">
        <v>158</v>
      </c>
      <c r="L344" t="s">
        <v>71</v>
      </c>
      <c r="M344" t="s">
        <v>42</v>
      </c>
      <c r="N344" t="str">
        <f t="shared" si="5"/>
        <v>C</v>
      </c>
    </row>
    <row r="345" spans="1:14" x14ac:dyDescent="0.25">
      <c r="A345" t="s">
        <v>37</v>
      </c>
      <c r="B345">
        <v>5</v>
      </c>
      <c r="C345" t="s">
        <v>37</v>
      </c>
      <c r="D345" t="s">
        <v>38</v>
      </c>
      <c r="E345" t="s">
        <v>15</v>
      </c>
      <c r="G345">
        <v>2023</v>
      </c>
      <c r="H345">
        <v>6</v>
      </c>
      <c r="I345">
        <v>89</v>
      </c>
      <c r="J345" t="s">
        <v>171</v>
      </c>
      <c r="K345">
        <v>465</v>
      </c>
      <c r="L345" t="s">
        <v>133</v>
      </c>
      <c r="M345" t="s">
        <v>42</v>
      </c>
      <c r="N345" t="str">
        <f t="shared" si="5"/>
        <v>B</v>
      </c>
    </row>
    <row r="346" spans="1:14" x14ac:dyDescent="0.25">
      <c r="A346" t="s">
        <v>37</v>
      </c>
      <c r="B346">
        <v>4</v>
      </c>
      <c r="C346" t="s">
        <v>37</v>
      </c>
      <c r="D346" t="s">
        <v>38</v>
      </c>
      <c r="E346" t="s">
        <v>15</v>
      </c>
      <c r="G346">
        <v>2023</v>
      </c>
      <c r="H346">
        <v>6</v>
      </c>
      <c r="I346">
        <v>84</v>
      </c>
      <c r="J346" t="s">
        <v>172</v>
      </c>
      <c r="K346">
        <v>335</v>
      </c>
      <c r="L346" t="s">
        <v>133</v>
      </c>
      <c r="N346" t="str">
        <f t="shared" si="5"/>
        <v>B</v>
      </c>
    </row>
    <row r="347" spans="1:14" x14ac:dyDescent="0.25">
      <c r="A347" t="s">
        <v>37</v>
      </c>
      <c r="B347">
        <v>3</v>
      </c>
      <c r="C347" t="s">
        <v>37</v>
      </c>
      <c r="D347" t="s">
        <v>38</v>
      </c>
      <c r="E347" t="s">
        <v>15</v>
      </c>
      <c r="G347">
        <v>2022</v>
      </c>
      <c r="H347">
        <v>6</v>
      </c>
      <c r="I347">
        <v>83</v>
      </c>
      <c r="J347" t="s">
        <v>31</v>
      </c>
      <c r="K347">
        <v>388</v>
      </c>
      <c r="L347" t="s">
        <v>17</v>
      </c>
      <c r="N347" t="str">
        <f t="shared" si="5"/>
        <v>B</v>
      </c>
    </row>
    <row r="348" spans="1:14" x14ac:dyDescent="0.25">
      <c r="A348" t="s">
        <v>37</v>
      </c>
      <c r="B348">
        <v>2</v>
      </c>
      <c r="C348" t="s">
        <v>37</v>
      </c>
      <c r="D348" t="s">
        <v>38</v>
      </c>
      <c r="E348" t="s">
        <v>15</v>
      </c>
      <c r="G348">
        <v>2022</v>
      </c>
      <c r="H348">
        <v>6</v>
      </c>
      <c r="I348">
        <v>78</v>
      </c>
      <c r="J348" t="s">
        <v>172</v>
      </c>
      <c r="K348">
        <v>335</v>
      </c>
      <c r="L348" t="s">
        <v>133</v>
      </c>
      <c r="N348" t="str">
        <f t="shared" si="5"/>
        <v>B</v>
      </c>
    </row>
    <row r="349" spans="1:14" x14ac:dyDescent="0.25">
      <c r="A349" t="s">
        <v>37</v>
      </c>
      <c r="B349">
        <v>1</v>
      </c>
      <c r="C349" t="s">
        <v>37</v>
      </c>
      <c r="D349" t="s">
        <v>38</v>
      </c>
      <c r="E349" t="s">
        <v>15</v>
      </c>
      <c r="G349">
        <v>2023</v>
      </c>
      <c r="H349">
        <v>6</v>
      </c>
      <c r="I349">
        <v>72</v>
      </c>
      <c r="J349" t="s">
        <v>152</v>
      </c>
      <c r="K349">
        <v>378</v>
      </c>
      <c r="L349" t="s">
        <v>133</v>
      </c>
      <c r="N349" t="str">
        <f t="shared" si="5"/>
        <v>B</v>
      </c>
    </row>
    <row r="350" spans="1:14" x14ac:dyDescent="0.25">
      <c r="A350" t="s">
        <v>37</v>
      </c>
      <c r="B350">
        <v>6</v>
      </c>
      <c r="C350" t="s">
        <v>37</v>
      </c>
      <c r="D350" t="s">
        <v>38</v>
      </c>
      <c r="E350" t="s">
        <v>15</v>
      </c>
      <c r="G350">
        <v>2023</v>
      </c>
      <c r="H350">
        <v>6</v>
      </c>
      <c r="I350">
        <v>65</v>
      </c>
      <c r="J350" t="s">
        <v>297</v>
      </c>
      <c r="K350">
        <v>950</v>
      </c>
      <c r="L350" t="s">
        <v>295</v>
      </c>
      <c r="N350" t="str">
        <f t="shared" si="5"/>
        <v>B</v>
      </c>
    </row>
    <row r="351" spans="1:14" x14ac:dyDescent="0.25">
      <c r="A351" t="s">
        <v>32</v>
      </c>
      <c r="B351">
        <v>11</v>
      </c>
      <c r="C351" t="s">
        <v>32</v>
      </c>
      <c r="D351" t="s">
        <v>33</v>
      </c>
      <c r="E351" t="s">
        <v>15</v>
      </c>
      <c r="F351" t="s">
        <v>146</v>
      </c>
      <c r="G351">
        <v>2023</v>
      </c>
      <c r="H351">
        <v>5</v>
      </c>
      <c r="I351">
        <v>89</v>
      </c>
      <c r="J351" t="s">
        <v>147</v>
      </c>
      <c r="K351">
        <v>448</v>
      </c>
      <c r="L351" t="s">
        <v>133</v>
      </c>
      <c r="M351" t="s">
        <v>372</v>
      </c>
      <c r="N351" t="str">
        <f t="shared" si="5"/>
        <v>B</v>
      </c>
    </row>
    <row r="352" spans="1:14" x14ac:dyDescent="0.25">
      <c r="A352" t="s">
        <v>32</v>
      </c>
      <c r="B352">
        <v>3</v>
      </c>
      <c r="C352" t="s">
        <v>32</v>
      </c>
      <c r="D352" t="s">
        <v>33</v>
      </c>
      <c r="E352" t="s">
        <v>64</v>
      </c>
      <c r="F352" t="s">
        <v>296</v>
      </c>
      <c r="G352">
        <v>2023</v>
      </c>
      <c r="H352">
        <v>5</v>
      </c>
      <c r="I352">
        <v>87</v>
      </c>
      <c r="J352" t="s">
        <v>297</v>
      </c>
      <c r="K352">
        <v>950</v>
      </c>
      <c r="L352" t="s">
        <v>295</v>
      </c>
      <c r="M352" t="s">
        <v>42</v>
      </c>
      <c r="N352" t="str">
        <f t="shared" si="5"/>
        <v>B</v>
      </c>
    </row>
    <row r="353" spans="1:14" x14ac:dyDescent="0.25">
      <c r="A353" t="s">
        <v>32</v>
      </c>
      <c r="B353">
        <v>4</v>
      </c>
      <c r="C353" t="s">
        <v>32</v>
      </c>
      <c r="D353" t="s">
        <v>33</v>
      </c>
      <c r="E353" t="s">
        <v>64</v>
      </c>
      <c r="G353">
        <v>2023</v>
      </c>
      <c r="H353">
        <v>5</v>
      </c>
      <c r="I353">
        <v>87</v>
      </c>
      <c r="J353" t="s">
        <v>318</v>
      </c>
      <c r="K353">
        <v>481</v>
      </c>
      <c r="L353" t="s">
        <v>309</v>
      </c>
      <c r="M353" t="s">
        <v>42</v>
      </c>
      <c r="N353" t="str">
        <f t="shared" si="5"/>
        <v>B</v>
      </c>
    </row>
    <row r="354" spans="1:14" x14ac:dyDescent="0.25">
      <c r="A354" t="s">
        <v>32</v>
      </c>
      <c r="B354">
        <v>6</v>
      </c>
      <c r="C354" t="s">
        <v>32</v>
      </c>
      <c r="D354" t="s">
        <v>33</v>
      </c>
      <c r="E354" t="s">
        <v>15</v>
      </c>
      <c r="G354">
        <v>2023</v>
      </c>
      <c r="H354">
        <v>5</v>
      </c>
      <c r="I354">
        <v>86</v>
      </c>
      <c r="J354" t="s">
        <v>283</v>
      </c>
      <c r="L354" t="s">
        <v>282</v>
      </c>
      <c r="N354" t="str">
        <f t="shared" si="5"/>
        <v>B</v>
      </c>
    </row>
    <row r="355" spans="1:14" x14ac:dyDescent="0.25">
      <c r="A355" t="s">
        <v>32</v>
      </c>
      <c r="B355">
        <v>13</v>
      </c>
      <c r="C355" t="s">
        <v>32</v>
      </c>
      <c r="D355" t="s">
        <v>33</v>
      </c>
      <c r="E355" t="s">
        <v>15</v>
      </c>
      <c r="F355" t="s">
        <v>165</v>
      </c>
      <c r="G355">
        <v>2023</v>
      </c>
      <c r="H355">
        <v>5</v>
      </c>
      <c r="I355">
        <v>85</v>
      </c>
      <c r="J355" t="s">
        <v>166</v>
      </c>
      <c r="K355">
        <v>430</v>
      </c>
      <c r="L355" t="s">
        <v>133</v>
      </c>
      <c r="N355" t="str">
        <f t="shared" si="5"/>
        <v>B</v>
      </c>
    </row>
    <row r="356" spans="1:14" x14ac:dyDescent="0.25">
      <c r="A356" t="s">
        <v>32</v>
      </c>
      <c r="B356">
        <v>10</v>
      </c>
      <c r="C356" t="s">
        <v>32</v>
      </c>
      <c r="D356" t="s">
        <v>33</v>
      </c>
      <c r="E356" t="s">
        <v>15</v>
      </c>
      <c r="F356" t="s">
        <v>207</v>
      </c>
      <c r="G356">
        <v>2023</v>
      </c>
      <c r="H356">
        <v>5</v>
      </c>
      <c r="I356">
        <v>85</v>
      </c>
      <c r="J356" t="s">
        <v>205</v>
      </c>
      <c r="K356">
        <v>47</v>
      </c>
      <c r="L356" t="s">
        <v>206</v>
      </c>
      <c r="N356" t="str">
        <f t="shared" si="5"/>
        <v>B</v>
      </c>
    </row>
    <row r="357" spans="1:14" x14ac:dyDescent="0.25">
      <c r="A357" t="s">
        <v>32</v>
      </c>
      <c r="B357">
        <v>9</v>
      </c>
      <c r="C357" t="s">
        <v>32</v>
      </c>
      <c r="D357" t="s">
        <v>33</v>
      </c>
      <c r="E357" t="s">
        <v>64</v>
      </c>
      <c r="G357">
        <v>2023</v>
      </c>
      <c r="H357">
        <v>5</v>
      </c>
      <c r="I357">
        <v>85</v>
      </c>
      <c r="J357" t="s">
        <v>285</v>
      </c>
      <c r="K357">
        <v>380</v>
      </c>
      <c r="L357" t="s">
        <v>282</v>
      </c>
      <c r="N357" t="str">
        <f t="shared" si="5"/>
        <v>B</v>
      </c>
    </row>
    <row r="358" spans="1:14" x14ac:dyDescent="0.25">
      <c r="A358" t="s">
        <v>32</v>
      </c>
      <c r="B358">
        <v>8</v>
      </c>
      <c r="C358" t="s">
        <v>32</v>
      </c>
      <c r="D358" t="s">
        <v>33</v>
      </c>
      <c r="E358" t="s">
        <v>30</v>
      </c>
      <c r="F358" t="s">
        <v>299</v>
      </c>
      <c r="G358">
        <v>2023</v>
      </c>
      <c r="H358">
        <v>5</v>
      </c>
      <c r="I358">
        <v>84</v>
      </c>
      <c r="J358" t="s">
        <v>300</v>
      </c>
      <c r="L358" t="s">
        <v>295</v>
      </c>
      <c r="N358" t="str">
        <f t="shared" si="5"/>
        <v>B</v>
      </c>
    </row>
    <row r="359" spans="1:14" x14ac:dyDescent="0.25">
      <c r="A359" t="s">
        <v>32</v>
      </c>
      <c r="B359">
        <v>5</v>
      </c>
      <c r="C359" t="s">
        <v>32</v>
      </c>
      <c r="D359" t="s">
        <v>33</v>
      </c>
      <c r="E359" t="s">
        <v>15</v>
      </c>
      <c r="F359" t="s">
        <v>34</v>
      </c>
      <c r="G359">
        <v>2023</v>
      </c>
      <c r="H359">
        <v>5</v>
      </c>
      <c r="I359">
        <v>82</v>
      </c>
      <c r="J359" t="s">
        <v>31</v>
      </c>
      <c r="K359">
        <v>712</v>
      </c>
      <c r="L359" t="s">
        <v>17</v>
      </c>
      <c r="N359" t="str">
        <f t="shared" si="5"/>
        <v>B</v>
      </c>
    </row>
    <row r="360" spans="1:14" x14ac:dyDescent="0.25">
      <c r="A360" t="s">
        <v>32</v>
      </c>
      <c r="B360">
        <v>7</v>
      </c>
      <c r="C360" t="s">
        <v>32</v>
      </c>
      <c r="D360" t="s">
        <v>33</v>
      </c>
      <c r="E360" t="s">
        <v>15</v>
      </c>
      <c r="G360">
        <v>2023</v>
      </c>
      <c r="H360">
        <v>5</v>
      </c>
      <c r="I360">
        <v>75</v>
      </c>
      <c r="J360" t="s">
        <v>129</v>
      </c>
      <c r="L360" t="s">
        <v>120</v>
      </c>
      <c r="N360" t="str">
        <f t="shared" si="5"/>
        <v>B</v>
      </c>
    </row>
    <row r="361" spans="1:14" x14ac:dyDescent="0.25">
      <c r="A361" t="s">
        <v>32</v>
      </c>
      <c r="B361">
        <v>12</v>
      </c>
      <c r="C361" t="s">
        <v>32</v>
      </c>
      <c r="D361" t="s">
        <v>33</v>
      </c>
      <c r="E361" t="s">
        <v>15</v>
      </c>
      <c r="G361">
        <v>2023</v>
      </c>
      <c r="H361">
        <v>5</v>
      </c>
      <c r="I361">
        <v>74</v>
      </c>
      <c r="J361" t="s">
        <v>198</v>
      </c>
      <c r="K361">
        <v>248</v>
      </c>
      <c r="L361" t="s">
        <v>197</v>
      </c>
      <c r="N361" t="str">
        <f t="shared" si="5"/>
        <v>B</v>
      </c>
    </row>
    <row r="362" spans="1:14" x14ac:dyDescent="0.25">
      <c r="A362" t="s">
        <v>32</v>
      </c>
      <c r="B362">
        <v>1</v>
      </c>
      <c r="C362" t="s">
        <v>32</v>
      </c>
      <c r="D362" t="s">
        <v>33</v>
      </c>
      <c r="E362" t="s">
        <v>15</v>
      </c>
      <c r="G362">
        <v>2023</v>
      </c>
      <c r="H362">
        <v>5</v>
      </c>
      <c r="I362">
        <v>69</v>
      </c>
      <c r="J362" t="s">
        <v>310</v>
      </c>
      <c r="K362">
        <v>8</v>
      </c>
      <c r="L362" t="s">
        <v>309</v>
      </c>
      <c r="N362" t="str">
        <f t="shared" si="5"/>
        <v>B</v>
      </c>
    </row>
    <row r="363" spans="1:14" x14ac:dyDescent="0.25">
      <c r="A363" t="s">
        <v>32</v>
      </c>
      <c r="B363">
        <v>2</v>
      </c>
      <c r="C363" t="s">
        <v>32</v>
      </c>
      <c r="D363" t="s">
        <v>33</v>
      </c>
      <c r="E363" t="s">
        <v>15</v>
      </c>
      <c r="F363" t="s">
        <v>298</v>
      </c>
      <c r="G363">
        <v>2023</v>
      </c>
      <c r="H363">
        <v>5</v>
      </c>
      <c r="I363">
        <v>65</v>
      </c>
      <c r="J363" t="s">
        <v>297</v>
      </c>
      <c r="K363">
        <v>950</v>
      </c>
      <c r="L363" t="s">
        <v>295</v>
      </c>
      <c r="N363" t="str">
        <f t="shared" si="5"/>
        <v>B</v>
      </c>
    </row>
    <row r="364" spans="1:14" x14ac:dyDescent="0.25">
      <c r="A364" t="s">
        <v>135</v>
      </c>
      <c r="B364">
        <v>4</v>
      </c>
      <c r="C364" t="s">
        <v>135</v>
      </c>
      <c r="D364" t="s">
        <v>136</v>
      </c>
      <c r="E364" t="s">
        <v>15</v>
      </c>
      <c r="G364">
        <v>2023</v>
      </c>
      <c r="H364">
        <v>14</v>
      </c>
      <c r="I364">
        <v>86</v>
      </c>
      <c r="J364" t="s">
        <v>310</v>
      </c>
      <c r="K364">
        <v>8</v>
      </c>
      <c r="L364" t="s">
        <v>309</v>
      </c>
      <c r="N364" t="str">
        <f t="shared" si="5"/>
        <v>C</v>
      </c>
    </row>
    <row r="365" spans="1:14" x14ac:dyDescent="0.25">
      <c r="A365" t="s">
        <v>135</v>
      </c>
      <c r="B365">
        <v>6</v>
      </c>
      <c r="C365" t="s">
        <v>135</v>
      </c>
      <c r="D365" t="s">
        <v>136</v>
      </c>
      <c r="E365" t="s">
        <v>15</v>
      </c>
      <c r="F365" t="s">
        <v>232</v>
      </c>
      <c r="G365">
        <v>2022</v>
      </c>
      <c r="H365">
        <v>14</v>
      </c>
      <c r="I365">
        <v>85</v>
      </c>
      <c r="J365" t="s">
        <v>231</v>
      </c>
      <c r="K365">
        <v>451</v>
      </c>
      <c r="L365" t="s">
        <v>219</v>
      </c>
      <c r="N365" t="str">
        <f t="shared" si="5"/>
        <v>C</v>
      </c>
    </row>
    <row r="366" spans="1:14" x14ac:dyDescent="0.25">
      <c r="A366" t="s">
        <v>135</v>
      </c>
      <c r="B366">
        <v>3</v>
      </c>
      <c r="C366" t="s">
        <v>135</v>
      </c>
      <c r="D366" t="s">
        <v>136</v>
      </c>
      <c r="E366" t="s">
        <v>15</v>
      </c>
      <c r="F366" t="s">
        <v>188</v>
      </c>
      <c r="G366">
        <v>2022</v>
      </c>
      <c r="H366">
        <v>14</v>
      </c>
      <c r="I366">
        <v>84</v>
      </c>
      <c r="J366" t="s">
        <v>181</v>
      </c>
      <c r="K366">
        <v>228</v>
      </c>
      <c r="L366" t="s">
        <v>133</v>
      </c>
      <c r="N366" t="str">
        <f t="shared" si="5"/>
        <v>C</v>
      </c>
    </row>
    <row r="367" spans="1:14" x14ac:dyDescent="0.25">
      <c r="A367" t="s">
        <v>135</v>
      </c>
      <c r="B367">
        <v>2</v>
      </c>
      <c r="C367" t="s">
        <v>135</v>
      </c>
      <c r="D367" t="s">
        <v>136</v>
      </c>
      <c r="E367" t="s">
        <v>15</v>
      </c>
      <c r="F367" t="s">
        <v>315</v>
      </c>
      <c r="G367">
        <v>2022</v>
      </c>
      <c r="H367">
        <v>14</v>
      </c>
      <c r="I367">
        <v>83</v>
      </c>
      <c r="J367" t="s">
        <v>314</v>
      </c>
      <c r="K367">
        <v>301</v>
      </c>
      <c r="L367" t="s">
        <v>309</v>
      </c>
      <c r="N367" t="str">
        <f t="shared" si="5"/>
        <v>C</v>
      </c>
    </row>
    <row r="368" spans="1:14" x14ac:dyDescent="0.25">
      <c r="A368" t="s">
        <v>135</v>
      </c>
      <c r="B368">
        <v>8</v>
      </c>
      <c r="C368" t="s">
        <v>135</v>
      </c>
      <c r="D368" t="s">
        <v>136</v>
      </c>
      <c r="E368" t="s">
        <v>64</v>
      </c>
      <c r="F368" t="s">
        <v>212</v>
      </c>
      <c r="G368">
        <v>2022</v>
      </c>
      <c r="H368">
        <v>14</v>
      </c>
      <c r="I368">
        <v>80</v>
      </c>
      <c r="J368" t="s">
        <v>211</v>
      </c>
      <c r="K368">
        <v>49</v>
      </c>
      <c r="L368" t="s">
        <v>206</v>
      </c>
      <c r="N368" t="str">
        <f t="shared" si="5"/>
        <v>C</v>
      </c>
    </row>
    <row r="369" spans="1:15" x14ac:dyDescent="0.25">
      <c r="A369" t="s">
        <v>135</v>
      </c>
      <c r="B369">
        <v>5</v>
      </c>
      <c r="C369" t="s">
        <v>135</v>
      </c>
      <c r="D369" t="s">
        <v>136</v>
      </c>
      <c r="E369" t="s">
        <v>15</v>
      </c>
      <c r="F369" t="s">
        <v>191</v>
      </c>
      <c r="G369">
        <v>2021</v>
      </c>
      <c r="H369">
        <v>14</v>
      </c>
      <c r="I369">
        <v>77</v>
      </c>
      <c r="J369" t="s">
        <v>190</v>
      </c>
      <c r="K369">
        <v>248</v>
      </c>
      <c r="L369" t="s">
        <v>133</v>
      </c>
      <c r="N369" t="str">
        <f t="shared" si="5"/>
        <v>C</v>
      </c>
    </row>
    <row r="370" spans="1:15" x14ac:dyDescent="0.25">
      <c r="A370" t="s">
        <v>135</v>
      </c>
      <c r="B370">
        <v>1</v>
      </c>
      <c r="C370" t="s">
        <v>135</v>
      </c>
      <c r="D370" t="s">
        <v>136</v>
      </c>
      <c r="E370" t="s">
        <v>15</v>
      </c>
      <c r="F370" t="s">
        <v>328</v>
      </c>
      <c r="G370">
        <v>2023</v>
      </c>
      <c r="H370">
        <v>14</v>
      </c>
      <c r="I370">
        <v>76</v>
      </c>
      <c r="J370" t="s">
        <v>327</v>
      </c>
      <c r="K370">
        <v>116</v>
      </c>
      <c r="L370" t="s">
        <v>309</v>
      </c>
      <c r="N370" t="str">
        <f t="shared" si="5"/>
        <v>C</v>
      </c>
    </row>
    <row r="371" spans="1:15" x14ac:dyDescent="0.25">
      <c r="A371" t="s">
        <v>135</v>
      </c>
      <c r="B371">
        <v>7</v>
      </c>
      <c r="C371" t="s">
        <v>135</v>
      </c>
      <c r="D371" t="s">
        <v>136</v>
      </c>
      <c r="E371" t="s">
        <v>15</v>
      </c>
      <c r="G371">
        <v>2023</v>
      </c>
      <c r="H371">
        <v>14</v>
      </c>
      <c r="I371">
        <v>75</v>
      </c>
      <c r="J371" t="s">
        <v>134</v>
      </c>
      <c r="K371">
        <v>161</v>
      </c>
      <c r="L371" t="s">
        <v>133</v>
      </c>
      <c r="N371" t="str">
        <f t="shared" si="5"/>
        <v>C</v>
      </c>
    </row>
    <row r="372" spans="1:15" x14ac:dyDescent="0.25">
      <c r="A372" t="s">
        <v>28</v>
      </c>
      <c r="B372">
        <v>1</v>
      </c>
      <c r="C372" t="s">
        <v>28</v>
      </c>
      <c r="D372" t="s">
        <v>29</v>
      </c>
      <c r="E372" t="s">
        <v>30</v>
      </c>
      <c r="G372">
        <v>2023</v>
      </c>
      <c r="H372">
        <v>10</v>
      </c>
      <c r="I372">
        <v>90</v>
      </c>
      <c r="J372" t="s">
        <v>96</v>
      </c>
      <c r="K372">
        <v>364</v>
      </c>
      <c r="L372" t="s">
        <v>88</v>
      </c>
      <c r="M372" t="s">
        <v>372</v>
      </c>
      <c r="N372" t="str">
        <f t="shared" si="5"/>
        <v>B</v>
      </c>
      <c r="O372" t="s">
        <v>376</v>
      </c>
    </row>
    <row r="373" spans="1:15" x14ac:dyDescent="0.25">
      <c r="A373" t="s">
        <v>28</v>
      </c>
      <c r="B373">
        <v>2</v>
      </c>
      <c r="C373" t="s">
        <v>28</v>
      </c>
      <c r="D373" t="s">
        <v>29</v>
      </c>
      <c r="E373" t="s">
        <v>30</v>
      </c>
      <c r="G373">
        <v>2023</v>
      </c>
      <c r="H373">
        <v>10</v>
      </c>
      <c r="I373">
        <v>88</v>
      </c>
      <c r="J373" t="s">
        <v>294</v>
      </c>
      <c r="L373" t="s">
        <v>295</v>
      </c>
      <c r="M373" t="s">
        <v>42</v>
      </c>
      <c r="N373" t="str">
        <f t="shared" si="5"/>
        <v>B</v>
      </c>
    </row>
    <row r="374" spans="1:15" x14ac:dyDescent="0.25">
      <c r="A374" t="s">
        <v>28</v>
      </c>
      <c r="B374">
        <v>3</v>
      </c>
      <c r="C374" t="s">
        <v>28</v>
      </c>
      <c r="D374" t="s">
        <v>29</v>
      </c>
      <c r="E374" t="s">
        <v>30</v>
      </c>
      <c r="G374">
        <v>2023</v>
      </c>
      <c r="H374">
        <v>10</v>
      </c>
      <c r="I374">
        <v>86</v>
      </c>
      <c r="J374" t="s">
        <v>31</v>
      </c>
      <c r="K374">
        <v>712</v>
      </c>
      <c r="L374" t="s">
        <v>17</v>
      </c>
      <c r="N374" t="str">
        <f t="shared" si="5"/>
        <v>B</v>
      </c>
    </row>
    <row r="375" spans="1:15" x14ac:dyDescent="0.25">
      <c r="A375" t="s">
        <v>28</v>
      </c>
      <c r="B375">
        <v>4</v>
      </c>
      <c r="C375" t="s">
        <v>28</v>
      </c>
      <c r="D375" t="s">
        <v>29</v>
      </c>
      <c r="E375" t="s">
        <v>30</v>
      </c>
      <c r="G375">
        <v>2023</v>
      </c>
      <c r="H375">
        <v>10</v>
      </c>
      <c r="I375">
        <v>85</v>
      </c>
      <c r="J375" t="s">
        <v>176</v>
      </c>
      <c r="K375">
        <v>50</v>
      </c>
      <c r="L375" t="s">
        <v>133</v>
      </c>
      <c r="N375" t="str">
        <f t="shared" si="5"/>
        <v>B</v>
      </c>
    </row>
    <row r="376" spans="1:15" x14ac:dyDescent="0.25">
      <c r="A376" t="s">
        <v>254</v>
      </c>
      <c r="B376">
        <v>1</v>
      </c>
      <c r="C376" t="s">
        <v>254</v>
      </c>
      <c r="D376" t="s">
        <v>255</v>
      </c>
      <c r="E376" t="s">
        <v>15</v>
      </c>
      <c r="G376">
        <v>2023</v>
      </c>
      <c r="H376">
        <v>3</v>
      </c>
      <c r="I376">
        <v>87</v>
      </c>
      <c r="J376" t="s">
        <v>253</v>
      </c>
      <c r="L376" t="s">
        <v>252</v>
      </c>
      <c r="M376" t="s">
        <v>42</v>
      </c>
      <c r="N376" t="str">
        <f t="shared" si="5"/>
        <v>B</v>
      </c>
    </row>
    <row r="377" spans="1:15" x14ac:dyDescent="0.25">
      <c r="A377" t="s">
        <v>26</v>
      </c>
      <c r="B377">
        <v>8</v>
      </c>
      <c r="C377" t="s">
        <v>26</v>
      </c>
      <c r="D377" t="s">
        <v>27</v>
      </c>
      <c r="E377" t="s">
        <v>30</v>
      </c>
      <c r="G377">
        <v>2023</v>
      </c>
      <c r="H377">
        <v>15</v>
      </c>
      <c r="I377">
        <v>92</v>
      </c>
      <c r="J377" t="s">
        <v>218</v>
      </c>
      <c r="K377">
        <v>402</v>
      </c>
      <c r="L377" t="s">
        <v>219</v>
      </c>
      <c r="M377" t="s">
        <v>370</v>
      </c>
      <c r="N377" t="str">
        <f t="shared" si="5"/>
        <v>C</v>
      </c>
      <c r="O377" t="s">
        <v>377</v>
      </c>
    </row>
    <row r="378" spans="1:15" x14ac:dyDescent="0.25">
      <c r="A378" t="s">
        <v>26</v>
      </c>
      <c r="B378">
        <v>20</v>
      </c>
      <c r="C378" t="s">
        <v>26</v>
      </c>
      <c r="D378" t="s">
        <v>27</v>
      </c>
      <c r="E378" t="s">
        <v>15</v>
      </c>
      <c r="G378">
        <v>2022</v>
      </c>
      <c r="H378">
        <v>15</v>
      </c>
      <c r="I378">
        <v>90</v>
      </c>
      <c r="J378" t="s">
        <v>227</v>
      </c>
      <c r="L378" t="s">
        <v>219</v>
      </c>
      <c r="M378" t="s">
        <v>42</v>
      </c>
      <c r="N378" t="str">
        <f t="shared" si="5"/>
        <v>C</v>
      </c>
    </row>
    <row r="379" spans="1:15" x14ac:dyDescent="0.25">
      <c r="A379" t="s">
        <v>26</v>
      </c>
      <c r="B379">
        <v>16</v>
      </c>
      <c r="C379" t="s">
        <v>26</v>
      </c>
      <c r="D379" t="s">
        <v>27</v>
      </c>
      <c r="E379" t="s">
        <v>15</v>
      </c>
      <c r="G379">
        <v>2023</v>
      </c>
      <c r="H379">
        <v>15</v>
      </c>
      <c r="I379">
        <v>89</v>
      </c>
      <c r="J379" t="s">
        <v>53</v>
      </c>
      <c r="K379">
        <v>584</v>
      </c>
      <c r="L379" t="s">
        <v>17</v>
      </c>
      <c r="M379" t="s">
        <v>42</v>
      </c>
      <c r="N379" t="str">
        <f t="shared" si="5"/>
        <v>C</v>
      </c>
    </row>
    <row r="380" spans="1:15" x14ac:dyDescent="0.25">
      <c r="A380" t="s">
        <v>26</v>
      </c>
      <c r="B380">
        <v>19</v>
      </c>
      <c r="C380" t="s">
        <v>26</v>
      </c>
      <c r="D380" t="s">
        <v>27</v>
      </c>
      <c r="E380" t="s">
        <v>64</v>
      </c>
      <c r="G380">
        <v>2023</v>
      </c>
      <c r="H380">
        <v>15</v>
      </c>
      <c r="I380">
        <v>89</v>
      </c>
      <c r="J380" t="s">
        <v>68</v>
      </c>
      <c r="K380">
        <v>40</v>
      </c>
      <c r="L380" t="s">
        <v>17</v>
      </c>
      <c r="M380" t="s">
        <v>42</v>
      </c>
      <c r="N380" t="str">
        <f t="shared" si="5"/>
        <v>C</v>
      </c>
    </row>
    <row r="381" spans="1:15" x14ac:dyDescent="0.25">
      <c r="A381" t="s">
        <v>26</v>
      </c>
      <c r="B381">
        <v>5</v>
      </c>
      <c r="C381" t="s">
        <v>26</v>
      </c>
      <c r="D381" t="s">
        <v>27</v>
      </c>
      <c r="E381" t="s">
        <v>15</v>
      </c>
      <c r="F381" t="s">
        <v>86</v>
      </c>
      <c r="G381">
        <v>2022</v>
      </c>
      <c r="H381">
        <v>15</v>
      </c>
      <c r="I381">
        <v>89</v>
      </c>
      <c r="J381" t="s">
        <v>127</v>
      </c>
      <c r="L381" t="s">
        <v>120</v>
      </c>
      <c r="M381" t="s">
        <v>42</v>
      </c>
      <c r="N381" t="str">
        <f t="shared" si="5"/>
        <v>C</v>
      </c>
    </row>
    <row r="382" spans="1:15" x14ac:dyDescent="0.25">
      <c r="A382" t="s">
        <v>26</v>
      </c>
      <c r="B382">
        <v>3</v>
      </c>
      <c r="C382" t="s">
        <v>26</v>
      </c>
      <c r="D382" t="s">
        <v>27</v>
      </c>
      <c r="E382" t="s">
        <v>15</v>
      </c>
      <c r="G382">
        <v>2022</v>
      </c>
      <c r="H382">
        <v>15</v>
      </c>
      <c r="I382">
        <v>87</v>
      </c>
      <c r="J382" t="s">
        <v>340</v>
      </c>
      <c r="K382">
        <v>28</v>
      </c>
      <c r="L382" t="s">
        <v>330</v>
      </c>
      <c r="M382" t="s">
        <v>42</v>
      </c>
      <c r="N382" t="str">
        <f t="shared" si="5"/>
        <v>C</v>
      </c>
    </row>
    <row r="383" spans="1:15" x14ac:dyDescent="0.25">
      <c r="A383" t="s">
        <v>26</v>
      </c>
      <c r="B383">
        <v>1</v>
      </c>
      <c r="C383" t="s">
        <v>26</v>
      </c>
      <c r="D383" t="s">
        <v>27</v>
      </c>
      <c r="E383" t="s">
        <v>15</v>
      </c>
      <c r="G383">
        <v>2023</v>
      </c>
      <c r="H383">
        <v>15</v>
      </c>
      <c r="I383">
        <v>85</v>
      </c>
      <c r="J383" t="s">
        <v>97</v>
      </c>
      <c r="L383" t="s">
        <v>98</v>
      </c>
      <c r="N383" t="str">
        <f t="shared" si="5"/>
        <v>C</v>
      </c>
    </row>
    <row r="384" spans="1:15" x14ac:dyDescent="0.25">
      <c r="A384" t="s">
        <v>26</v>
      </c>
      <c r="B384">
        <v>2</v>
      </c>
      <c r="C384" t="s">
        <v>26</v>
      </c>
      <c r="D384" t="s">
        <v>27</v>
      </c>
      <c r="E384" t="s">
        <v>64</v>
      </c>
      <c r="G384">
        <v>2023</v>
      </c>
      <c r="H384">
        <v>15</v>
      </c>
      <c r="I384">
        <v>84</v>
      </c>
      <c r="J384" t="s">
        <v>227</v>
      </c>
      <c r="L384" t="s">
        <v>219</v>
      </c>
      <c r="N384" t="str">
        <f t="shared" si="5"/>
        <v>C</v>
      </c>
    </row>
    <row r="385" spans="1:14" x14ac:dyDescent="0.25">
      <c r="A385" t="s">
        <v>26</v>
      </c>
      <c r="B385">
        <v>15</v>
      </c>
      <c r="C385" t="s">
        <v>26</v>
      </c>
      <c r="D385" t="s">
        <v>27</v>
      </c>
      <c r="E385" t="s">
        <v>15</v>
      </c>
      <c r="G385">
        <v>2023</v>
      </c>
      <c r="H385">
        <v>15</v>
      </c>
      <c r="I385">
        <v>83</v>
      </c>
      <c r="J385" t="s">
        <v>164</v>
      </c>
      <c r="K385">
        <v>178</v>
      </c>
      <c r="L385" t="s">
        <v>133</v>
      </c>
      <c r="N385" t="str">
        <f t="shared" si="5"/>
        <v>C</v>
      </c>
    </row>
    <row r="386" spans="1:14" x14ac:dyDescent="0.25">
      <c r="A386" t="s">
        <v>26</v>
      </c>
      <c r="B386">
        <v>11</v>
      </c>
      <c r="C386" t="s">
        <v>26</v>
      </c>
      <c r="D386" t="s">
        <v>27</v>
      </c>
      <c r="E386" t="s">
        <v>15</v>
      </c>
      <c r="G386">
        <v>2023</v>
      </c>
      <c r="H386">
        <v>15</v>
      </c>
      <c r="I386">
        <v>82</v>
      </c>
      <c r="J386" t="s">
        <v>221</v>
      </c>
      <c r="K386">
        <v>218</v>
      </c>
      <c r="L386" t="s">
        <v>219</v>
      </c>
      <c r="N386" t="str">
        <f t="shared" ref="N386:N449" si="6">VLOOKUP(A386,VINA_TYP,3,FALSE)</f>
        <v>C</v>
      </c>
    </row>
    <row r="387" spans="1:14" x14ac:dyDescent="0.25">
      <c r="A387" t="s">
        <v>26</v>
      </c>
      <c r="B387">
        <v>28</v>
      </c>
      <c r="C387" t="s">
        <v>26</v>
      </c>
      <c r="D387" t="s">
        <v>27</v>
      </c>
      <c r="E387" t="s">
        <v>15</v>
      </c>
      <c r="G387">
        <v>2023</v>
      </c>
      <c r="H387">
        <v>15</v>
      </c>
      <c r="I387">
        <v>81</v>
      </c>
      <c r="J387" t="s">
        <v>132</v>
      </c>
      <c r="K387">
        <v>370</v>
      </c>
      <c r="L387" t="s">
        <v>133</v>
      </c>
      <c r="N387" t="str">
        <f t="shared" si="6"/>
        <v>C</v>
      </c>
    </row>
    <row r="388" spans="1:14" x14ac:dyDescent="0.25">
      <c r="A388" t="s">
        <v>26</v>
      </c>
      <c r="B388">
        <v>4</v>
      </c>
      <c r="C388" t="s">
        <v>26</v>
      </c>
      <c r="D388" t="s">
        <v>27</v>
      </c>
      <c r="E388" t="s">
        <v>15</v>
      </c>
      <c r="F388" t="s">
        <v>86</v>
      </c>
      <c r="G388">
        <v>2022</v>
      </c>
      <c r="H388">
        <v>15</v>
      </c>
      <c r="I388">
        <v>80</v>
      </c>
      <c r="J388" t="s">
        <v>85</v>
      </c>
      <c r="K388">
        <v>158</v>
      </c>
      <c r="L388" t="s">
        <v>71</v>
      </c>
      <c r="N388" t="str">
        <f t="shared" si="6"/>
        <v>C</v>
      </c>
    </row>
    <row r="389" spans="1:14" x14ac:dyDescent="0.25">
      <c r="A389" t="s">
        <v>26</v>
      </c>
      <c r="B389">
        <v>10</v>
      </c>
      <c r="C389" t="s">
        <v>26</v>
      </c>
      <c r="D389" t="s">
        <v>27</v>
      </c>
      <c r="E389" t="s">
        <v>15</v>
      </c>
      <c r="G389">
        <v>2023</v>
      </c>
      <c r="H389">
        <v>15</v>
      </c>
      <c r="I389">
        <v>80</v>
      </c>
      <c r="J389" t="s">
        <v>170</v>
      </c>
      <c r="L389" t="s">
        <v>133</v>
      </c>
      <c r="N389" t="str">
        <f t="shared" si="6"/>
        <v>C</v>
      </c>
    </row>
    <row r="390" spans="1:14" x14ac:dyDescent="0.25">
      <c r="A390" t="s">
        <v>26</v>
      </c>
      <c r="B390">
        <v>6</v>
      </c>
      <c r="C390" t="s">
        <v>26</v>
      </c>
      <c r="D390" t="s">
        <v>27</v>
      </c>
      <c r="E390" t="s">
        <v>15</v>
      </c>
      <c r="G390">
        <v>2023</v>
      </c>
      <c r="H390">
        <v>15</v>
      </c>
      <c r="I390">
        <v>80</v>
      </c>
      <c r="J390" t="s">
        <v>317</v>
      </c>
      <c r="K390">
        <v>446</v>
      </c>
      <c r="L390" t="s">
        <v>309</v>
      </c>
      <c r="N390" t="str">
        <f t="shared" si="6"/>
        <v>C</v>
      </c>
    </row>
    <row r="391" spans="1:14" x14ac:dyDescent="0.25">
      <c r="A391" t="s">
        <v>26</v>
      </c>
      <c r="B391">
        <v>27</v>
      </c>
      <c r="C391" t="s">
        <v>26</v>
      </c>
      <c r="D391" t="s">
        <v>27</v>
      </c>
      <c r="E391" t="s">
        <v>15</v>
      </c>
      <c r="G391">
        <v>2022</v>
      </c>
      <c r="H391">
        <v>15</v>
      </c>
      <c r="I391">
        <v>78</v>
      </c>
      <c r="J391" t="s">
        <v>171</v>
      </c>
      <c r="K391">
        <v>465</v>
      </c>
      <c r="L391" t="s">
        <v>133</v>
      </c>
      <c r="N391" t="str">
        <f t="shared" si="6"/>
        <v>C</v>
      </c>
    </row>
    <row r="392" spans="1:14" x14ac:dyDescent="0.25">
      <c r="A392" t="s">
        <v>26</v>
      </c>
      <c r="B392">
        <v>9</v>
      </c>
      <c r="C392" t="s">
        <v>26</v>
      </c>
      <c r="D392" t="s">
        <v>27</v>
      </c>
      <c r="E392" t="s">
        <v>15</v>
      </c>
      <c r="G392">
        <v>2022</v>
      </c>
      <c r="H392">
        <v>15</v>
      </c>
      <c r="I392">
        <v>77</v>
      </c>
      <c r="J392" t="s">
        <v>222</v>
      </c>
      <c r="K392">
        <v>361</v>
      </c>
      <c r="L392" t="s">
        <v>219</v>
      </c>
      <c r="N392" t="str">
        <f t="shared" si="6"/>
        <v>C</v>
      </c>
    </row>
    <row r="393" spans="1:14" x14ac:dyDescent="0.25">
      <c r="A393" t="s">
        <v>26</v>
      </c>
      <c r="B393">
        <v>23</v>
      </c>
      <c r="C393" t="s">
        <v>26</v>
      </c>
      <c r="D393" t="s">
        <v>27</v>
      </c>
      <c r="E393" t="s">
        <v>15</v>
      </c>
      <c r="G393">
        <v>2023</v>
      </c>
      <c r="H393">
        <v>15</v>
      </c>
      <c r="I393">
        <v>75</v>
      </c>
      <c r="J393" t="s">
        <v>155</v>
      </c>
      <c r="K393">
        <v>87</v>
      </c>
      <c r="L393" t="s">
        <v>133</v>
      </c>
      <c r="N393" t="str">
        <f t="shared" si="6"/>
        <v>C</v>
      </c>
    </row>
    <row r="394" spans="1:14" x14ac:dyDescent="0.25">
      <c r="A394" t="s">
        <v>26</v>
      </c>
      <c r="B394">
        <v>7</v>
      </c>
      <c r="C394" t="s">
        <v>26</v>
      </c>
      <c r="D394" t="s">
        <v>27</v>
      </c>
      <c r="E394" t="s">
        <v>15</v>
      </c>
      <c r="G394">
        <v>2022</v>
      </c>
      <c r="H394">
        <v>15</v>
      </c>
      <c r="I394">
        <v>75</v>
      </c>
      <c r="J394" t="s">
        <v>164</v>
      </c>
      <c r="K394">
        <v>178</v>
      </c>
      <c r="L394" t="s">
        <v>133</v>
      </c>
      <c r="N394" t="str">
        <f t="shared" si="6"/>
        <v>C</v>
      </c>
    </row>
    <row r="395" spans="1:14" x14ac:dyDescent="0.25">
      <c r="A395" t="s">
        <v>26</v>
      </c>
      <c r="B395">
        <v>17</v>
      </c>
      <c r="C395" t="s">
        <v>26</v>
      </c>
      <c r="D395" t="s">
        <v>27</v>
      </c>
      <c r="E395" t="s">
        <v>15</v>
      </c>
      <c r="G395">
        <v>2023</v>
      </c>
      <c r="H395">
        <v>15</v>
      </c>
      <c r="I395">
        <v>75</v>
      </c>
      <c r="J395" t="s">
        <v>225</v>
      </c>
      <c r="K395">
        <v>96</v>
      </c>
      <c r="L395" t="s">
        <v>219</v>
      </c>
      <c r="N395" t="str">
        <f t="shared" si="6"/>
        <v>C</v>
      </c>
    </row>
    <row r="396" spans="1:14" x14ac:dyDescent="0.25">
      <c r="A396" t="s">
        <v>26</v>
      </c>
      <c r="B396">
        <v>21</v>
      </c>
      <c r="C396" t="s">
        <v>26</v>
      </c>
      <c r="D396" t="s">
        <v>27</v>
      </c>
      <c r="E396" t="s">
        <v>15</v>
      </c>
      <c r="G396">
        <v>2021</v>
      </c>
      <c r="H396">
        <v>15</v>
      </c>
      <c r="I396">
        <v>72</v>
      </c>
      <c r="J396" t="s">
        <v>141</v>
      </c>
      <c r="K396">
        <v>332</v>
      </c>
      <c r="L396" t="s">
        <v>133</v>
      </c>
      <c r="N396" t="str">
        <f t="shared" si="6"/>
        <v>C</v>
      </c>
    </row>
    <row r="397" spans="1:14" x14ac:dyDescent="0.25">
      <c r="A397" t="s">
        <v>26</v>
      </c>
      <c r="B397">
        <v>18</v>
      </c>
      <c r="C397" t="s">
        <v>26</v>
      </c>
      <c r="D397" t="s">
        <v>27</v>
      </c>
      <c r="E397" t="s">
        <v>15</v>
      </c>
      <c r="G397">
        <v>2023</v>
      </c>
      <c r="H397">
        <v>15</v>
      </c>
      <c r="I397">
        <v>70</v>
      </c>
      <c r="J397" t="s">
        <v>160</v>
      </c>
      <c r="K397">
        <v>380</v>
      </c>
      <c r="L397" t="s">
        <v>133</v>
      </c>
      <c r="N397" t="str">
        <f t="shared" si="6"/>
        <v>C</v>
      </c>
    </row>
    <row r="398" spans="1:14" x14ac:dyDescent="0.25">
      <c r="A398" t="s">
        <v>26</v>
      </c>
      <c r="B398">
        <v>26</v>
      </c>
      <c r="C398" t="s">
        <v>26</v>
      </c>
      <c r="D398" t="s">
        <v>27</v>
      </c>
      <c r="E398" t="s">
        <v>15</v>
      </c>
      <c r="G398">
        <v>2022</v>
      </c>
      <c r="H398">
        <v>15</v>
      </c>
      <c r="I398">
        <v>69</v>
      </c>
      <c r="J398" t="s">
        <v>155</v>
      </c>
      <c r="K398">
        <v>87</v>
      </c>
      <c r="L398" t="s">
        <v>133</v>
      </c>
      <c r="N398" t="str">
        <f t="shared" si="6"/>
        <v>C</v>
      </c>
    </row>
    <row r="399" spans="1:14" x14ac:dyDescent="0.25">
      <c r="A399" t="s">
        <v>26</v>
      </c>
      <c r="B399">
        <v>13</v>
      </c>
      <c r="C399" t="s">
        <v>26</v>
      </c>
      <c r="D399" t="s">
        <v>27</v>
      </c>
      <c r="E399" t="s">
        <v>15</v>
      </c>
      <c r="G399">
        <v>2023</v>
      </c>
      <c r="H399">
        <v>15</v>
      </c>
      <c r="I399">
        <v>68</v>
      </c>
      <c r="J399" t="s">
        <v>286</v>
      </c>
      <c r="K399">
        <v>322</v>
      </c>
      <c r="L399" t="s">
        <v>282</v>
      </c>
      <c r="N399" t="str">
        <f t="shared" si="6"/>
        <v>C</v>
      </c>
    </row>
    <row r="400" spans="1:14" x14ac:dyDescent="0.25">
      <c r="A400" t="s">
        <v>26</v>
      </c>
      <c r="B400">
        <v>14</v>
      </c>
      <c r="C400" t="s">
        <v>26</v>
      </c>
      <c r="D400" t="s">
        <v>27</v>
      </c>
      <c r="E400" t="s">
        <v>15</v>
      </c>
      <c r="G400">
        <v>2023</v>
      </c>
      <c r="H400">
        <v>15</v>
      </c>
      <c r="I400">
        <v>65</v>
      </c>
      <c r="J400" t="s">
        <v>21</v>
      </c>
      <c r="K400">
        <v>433</v>
      </c>
      <c r="L400" t="s">
        <v>17</v>
      </c>
      <c r="N400" t="str">
        <f t="shared" si="6"/>
        <v>C</v>
      </c>
    </row>
    <row r="401" spans="1:14" x14ac:dyDescent="0.25">
      <c r="A401" t="s">
        <v>26</v>
      </c>
      <c r="B401">
        <v>12</v>
      </c>
      <c r="C401" t="s">
        <v>26</v>
      </c>
      <c r="D401" t="s">
        <v>27</v>
      </c>
      <c r="E401" t="s">
        <v>15</v>
      </c>
      <c r="G401">
        <v>2022</v>
      </c>
      <c r="H401">
        <v>15</v>
      </c>
      <c r="I401">
        <v>65</v>
      </c>
      <c r="J401" t="s">
        <v>70</v>
      </c>
      <c r="K401">
        <v>405</v>
      </c>
      <c r="L401" t="s">
        <v>71</v>
      </c>
      <c r="N401" t="str">
        <f t="shared" si="6"/>
        <v>C</v>
      </c>
    </row>
    <row r="402" spans="1:14" x14ac:dyDescent="0.25">
      <c r="A402" t="s">
        <v>26</v>
      </c>
      <c r="B402">
        <v>24</v>
      </c>
      <c r="C402" t="s">
        <v>26</v>
      </c>
      <c r="D402" t="s">
        <v>27</v>
      </c>
      <c r="E402" t="s">
        <v>15</v>
      </c>
      <c r="G402">
        <v>2022</v>
      </c>
      <c r="H402">
        <v>15</v>
      </c>
      <c r="I402">
        <v>65</v>
      </c>
      <c r="J402" t="s">
        <v>87</v>
      </c>
      <c r="K402">
        <v>126</v>
      </c>
      <c r="L402" t="s">
        <v>88</v>
      </c>
      <c r="N402" t="str">
        <f t="shared" si="6"/>
        <v>C</v>
      </c>
    </row>
    <row r="403" spans="1:14" x14ac:dyDescent="0.25">
      <c r="A403" t="s">
        <v>26</v>
      </c>
      <c r="B403">
        <v>22</v>
      </c>
      <c r="C403" t="s">
        <v>26</v>
      </c>
      <c r="D403" t="s">
        <v>27</v>
      </c>
      <c r="E403" t="s">
        <v>15</v>
      </c>
      <c r="G403">
        <v>2022</v>
      </c>
      <c r="H403">
        <v>15</v>
      </c>
      <c r="I403">
        <v>61</v>
      </c>
      <c r="J403" t="s">
        <v>239</v>
      </c>
      <c r="L403" t="s">
        <v>234</v>
      </c>
      <c r="N403" t="str">
        <f t="shared" si="6"/>
        <v>C</v>
      </c>
    </row>
    <row r="404" spans="1:14" x14ac:dyDescent="0.25">
      <c r="A404" t="s">
        <v>26</v>
      </c>
      <c r="B404">
        <v>25</v>
      </c>
      <c r="C404" t="s">
        <v>26</v>
      </c>
      <c r="D404" t="s">
        <v>27</v>
      </c>
      <c r="E404" t="s">
        <v>15</v>
      </c>
      <c r="G404">
        <v>2023</v>
      </c>
      <c r="H404">
        <v>15</v>
      </c>
      <c r="I404">
        <v>60</v>
      </c>
      <c r="J404" t="s">
        <v>144</v>
      </c>
      <c r="K404">
        <v>64</v>
      </c>
      <c r="L404" t="s">
        <v>133</v>
      </c>
      <c r="N404" t="str">
        <f t="shared" si="6"/>
        <v>C</v>
      </c>
    </row>
    <row r="405" spans="1:14" x14ac:dyDescent="0.25">
      <c r="A405" t="s">
        <v>13</v>
      </c>
      <c r="B405">
        <v>4</v>
      </c>
      <c r="C405" t="s">
        <v>13</v>
      </c>
      <c r="D405" t="s">
        <v>14</v>
      </c>
      <c r="E405" t="s">
        <v>15</v>
      </c>
      <c r="G405">
        <v>2023</v>
      </c>
      <c r="H405">
        <v>8</v>
      </c>
      <c r="I405">
        <v>86</v>
      </c>
      <c r="J405" t="s">
        <v>21</v>
      </c>
      <c r="K405">
        <v>740</v>
      </c>
      <c r="L405" t="s">
        <v>17</v>
      </c>
      <c r="N405" t="str">
        <f t="shared" si="6"/>
        <v>B</v>
      </c>
    </row>
    <row r="406" spans="1:14" x14ac:dyDescent="0.25">
      <c r="A406" t="s">
        <v>13</v>
      </c>
      <c r="B406">
        <v>2</v>
      </c>
      <c r="C406" t="s">
        <v>13</v>
      </c>
      <c r="D406" t="s">
        <v>14</v>
      </c>
      <c r="E406" t="s">
        <v>64</v>
      </c>
      <c r="G406">
        <v>2022</v>
      </c>
      <c r="H406">
        <v>8</v>
      </c>
      <c r="I406">
        <v>84</v>
      </c>
      <c r="J406" t="s">
        <v>68</v>
      </c>
      <c r="K406">
        <v>40</v>
      </c>
      <c r="L406" t="s">
        <v>17</v>
      </c>
      <c r="N406" t="str">
        <f t="shared" si="6"/>
        <v>B</v>
      </c>
    </row>
    <row r="407" spans="1:14" x14ac:dyDescent="0.25">
      <c r="A407" t="s">
        <v>13</v>
      </c>
      <c r="B407">
        <v>1</v>
      </c>
      <c r="C407" t="s">
        <v>13</v>
      </c>
      <c r="D407" t="s">
        <v>14</v>
      </c>
      <c r="E407" t="s">
        <v>15</v>
      </c>
      <c r="G407">
        <v>2021</v>
      </c>
      <c r="H407">
        <v>8</v>
      </c>
      <c r="I407">
        <v>82</v>
      </c>
      <c r="J407" t="s">
        <v>261</v>
      </c>
      <c r="K407">
        <v>93</v>
      </c>
      <c r="L407" t="s">
        <v>262</v>
      </c>
      <c r="N407" t="str">
        <f t="shared" si="6"/>
        <v>B</v>
      </c>
    </row>
    <row r="408" spans="1:14" x14ac:dyDescent="0.25">
      <c r="A408" t="s">
        <v>13</v>
      </c>
      <c r="B408">
        <v>7</v>
      </c>
      <c r="C408" t="s">
        <v>13</v>
      </c>
      <c r="D408" t="s">
        <v>14</v>
      </c>
      <c r="E408" t="s">
        <v>64</v>
      </c>
      <c r="G408">
        <v>2023</v>
      </c>
      <c r="H408">
        <v>8</v>
      </c>
      <c r="I408">
        <v>80</v>
      </c>
      <c r="J408" t="s">
        <v>203</v>
      </c>
      <c r="K408">
        <v>1156</v>
      </c>
      <c r="L408" t="s">
        <v>204</v>
      </c>
      <c r="N408" t="str">
        <f t="shared" si="6"/>
        <v>B</v>
      </c>
    </row>
    <row r="409" spans="1:14" x14ac:dyDescent="0.25">
      <c r="A409" t="s">
        <v>13</v>
      </c>
      <c r="B409">
        <v>3</v>
      </c>
      <c r="C409" t="s">
        <v>13</v>
      </c>
      <c r="D409" t="s">
        <v>14</v>
      </c>
      <c r="E409" t="s">
        <v>15</v>
      </c>
      <c r="G409">
        <v>2023</v>
      </c>
      <c r="H409">
        <v>8</v>
      </c>
      <c r="I409">
        <v>79</v>
      </c>
      <c r="J409" t="s">
        <v>16</v>
      </c>
      <c r="K409">
        <v>285</v>
      </c>
      <c r="L409" t="s">
        <v>17</v>
      </c>
      <c r="N409" t="str">
        <f t="shared" si="6"/>
        <v>B</v>
      </c>
    </row>
    <row r="410" spans="1:14" x14ac:dyDescent="0.25">
      <c r="A410" t="s">
        <v>13</v>
      </c>
      <c r="B410">
        <v>6</v>
      </c>
      <c r="C410" t="s">
        <v>13</v>
      </c>
      <c r="D410" t="s">
        <v>14</v>
      </c>
      <c r="E410" t="s">
        <v>15</v>
      </c>
      <c r="G410">
        <v>2023</v>
      </c>
      <c r="H410">
        <v>8</v>
      </c>
      <c r="I410">
        <v>79</v>
      </c>
      <c r="J410" t="s">
        <v>300</v>
      </c>
      <c r="L410" t="s">
        <v>295</v>
      </c>
      <c r="N410" t="str">
        <f t="shared" si="6"/>
        <v>B</v>
      </c>
    </row>
    <row r="411" spans="1:14" x14ac:dyDescent="0.25">
      <c r="A411" t="s">
        <v>13</v>
      </c>
      <c r="B411">
        <v>5</v>
      </c>
      <c r="C411" t="s">
        <v>13</v>
      </c>
      <c r="D411" t="s">
        <v>14</v>
      </c>
      <c r="E411" t="s">
        <v>30</v>
      </c>
      <c r="G411">
        <v>2022</v>
      </c>
      <c r="H411">
        <v>8</v>
      </c>
      <c r="I411">
        <v>74</v>
      </c>
      <c r="J411" t="s">
        <v>122</v>
      </c>
      <c r="K411" t="s">
        <v>123</v>
      </c>
      <c r="L411" t="s">
        <v>120</v>
      </c>
      <c r="N411" t="str">
        <f t="shared" si="6"/>
        <v>B</v>
      </c>
    </row>
    <row r="412" spans="1:14" x14ac:dyDescent="0.25">
      <c r="A412" t="s">
        <v>137</v>
      </c>
      <c r="B412">
        <v>6</v>
      </c>
      <c r="C412" t="s">
        <v>137</v>
      </c>
      <c r="D412" t="s">
        <v>138</v>
      </c>
      <c r="E412" t="s">
        <v>30</v>
      </c>
      <c r="G412">
        <v>2017</v>
      </c>
      <c r="H412">
        <v>10</v>
      </c>
      <c r="I412">
        <v>90</v>
      </c>
      <c r="J412" t="s">
        <v>281</v>
      </c>
      <c r="K412">
        <v>165</v>
      </c>
      <c r="L412" t="s">
        <v>282</v>
      </c>
      <c r="M412" t="s">
        <v>372</v>
      </c>
      <c r="N412" t="str">
        <f t="shared" si="6"/>
        <v>B</v>
      </c>
    </row>
    <row r="413" spans="1:14" x14ac:dyDescent="0.25">
      <c r="A413" t="s">
        <v>137</v>
      </c>
      <c r="B413">
        <v>4</v>
      </c>
      <c r="C413" t="s">
        <v>137</v>
      </c>
      <c r="D413" t="s">
        <v>138</v>
      </c>
      <c r="E413" t="s">
        <v>64</v>
      </c>
      <c r="G413">
        <v>2021</v>
      </c>
      <c r="H413">
        <v>10</v>
      </c>
      <c r="I413">
        <v>87</v>
      </c>
      <c r="J413" t="s">
        <v>192</v>
      </c>
      <c r="K413">
        <v>354</v>
      </c>
      <c r="L413" t="s">
        <v>133</v>
      </c>
      <c r="M413" t="s">
        <v>42</v>
      </c>
      <c r="N413" t="str">
        <f t="shared" si="6"/>
        <v>B</v>
      </c>
    </row>
    <row r="414" spans="1:14" x14ac:dyDescent="0.25">
      <c r="A414" t="s">
        <v>137</v>
      </c>
      <c r="B414">
        <v>2</v>
      </c>
      <c r="C414" t="s">
        <v>137</v>
      </c>
      <c r="D414" t="s">
        <v>138</v>
      </c>
      <c r="E414" t="s">
        <v>30</v>
      </c>
      <c r="G414">
        <v>2023</v>
      </c>
      <c r="H414">
        <v>10</v>
      </c>
      <c r="I414">
        <v>87</v>
      </c>
      <c r="J414" t="s">
        <v>306</v>
      </c>
      <c r="L414" t="s">
        <v>295</v>
      </c>
      <c r="M414" t="s">
        <v>42</v>
      </c>
      <c r="N414" t="str">
        <f t="shared" si="6"/>
        <v>B</v>
      </c>
    </row>
    <row r="415" spans="1:14" x14ac:dyDescent="0.25">
      <c r="A415" t="s">
        <v>137</v>
      </c>
      <c r="B415">
        <v>8</v>
      </c>
      <c r="C415" t="s">
        <v>137</v>
      </c>
      <c r="D415" t="s">
        <v>138</v>
      </c>
      <c r="E415" t="s">
        <v>15</v>
      </c>
      <c r="G415">
        <v>2023</v>
      </c>
      <c r="H415">
        <v>10</v>
      </c>
      <c r="I415">
        <v>86</v>
      </c>
      <c r="J415" t="s">
        <v>236</v>
      </c>
      <c r="K415">
        <v>215</v>
      </c>
      <c r="L415" t="s">
        <v>234</v>
      </c>
      <c r="N415" t="str">
        <f t="shared" si="6"/>
        <v>B</v>
      </c>
    </row>
    <row r="416" spans="1:14" x14ac:dyDescent="0.25">
      <c r="A416" t="s">
        <v>137</v>
      </c>
      <c r="B416">
        <v>5</v>
      </c>
      <c r="C416" t="s">
        <v>137</v>
      </c>
      <c r="D416" t="s">
        <v>138</v>
      </c>
      <c r="E416" t="s">
        <v>30</v>
      </c>
      <c r="G416">
        <v>2022</v>
      </c>
      <c r="H416">
        <v>10</v>
      </c>
      <c r="I416">
        <v>83</v>
      </c>
      <c r="J416" t="s">
        <v>265</v>
      </c>
      <c r="K416">
        <v>605</v>
      </c>
      <c r="L416" t="s">
        <v>266</v>
      </c>
      <c r="N416" t="str">
        <f t="shared" si="6"/>
        <v>B</v>
      </c>
    </row>
    <row r="417" spans="1:15" x14ac:dyDescent="0.25">
      <c r="A417" t="s">
        <v>137</v>
      </c>
      <c r="B417">
        <v>10</v>
      </c>
      <c r="C417" t="s">
        <v>137</v>
      </c>
      <c r="D417" t="s">
        <v>138</v>
      </c>
      <c r="E417" t="s">
        <v>30</v>
      </c>
      <c r="G417">
        <v>2023</v>
      </c>
      <c r="H417">
        <v>10</v>
      </c>
      <c r="I417">
        <v>82</v>
      </c>
      <c r="J417" t="s">
        <v>152</v>
      </c>
      <c r="K417">
        <v>378</v>
      </c>
      <c r="L417" t="s">
        <v>133</v>
      </c>
      <c r="N417" t="str">
        <f t="shared" si="6"/>
        <v>B</v>
      </c>
    </row>
    <row r="418" spans="1:15" x14ac:dyDescent="0.25">
      <c r="A418" t="s">
        <v>137</v>
      </c>
      <c r="B418">
        <v>3</v>
      </c>
      <c r="C418" t="s">
        <v>137</v>
      </c>
      <c r="D418" t="s">
        <v>138</v>
      </c>
      <c r="E418" t="s">
        <v>64</v>
      </c>
      <c r="G418">
        <v>2023</v>
      </c>
      <c r="H418">
        <v>10</v>
      </c>
      <c r="I418">
        <v>82</v>
      </c>
      <c r="J418" t="s">
        <v>160</v>
      </c>
      <c r="K418">
        <v>380</v>
      </c>
      <c r="L418" t="s">
        <v>133</v>
      </c>
      <c r="N418" t="str">
        <f t="shared" si="6"/>
        <v>B</v>
      </c>
    </row>
    <row r="419" spans="1:15" x14ac:dyDescent="0.25">
      <c r="A419" t="s">
        <v>137</v>
      </c>
      <c r="B419">
        <v>7</v>
      </c>
      <c r="C419" t="s">
        <v>137</v>
      </c>
      <c r="D419" t="s">
        <v>138</v>
      </c>
      <c r="E419" t="s">
        <v>64</v>
      </c>
      <c r="G419">
        <v>2023</v>
      </c>
      <c r="H419">
        <v>10</v>
      </c>
      <c r="I419">
        <v>82</v>
      </c>
      <c r="J419" t="s">
        <v>259</v>
      </c>
      <c r="K419">
        <v>395</v>
      </c>
      <c r="L419" t="s">
        <v>257</v>
      </c>
      <c r="N419" t="str">
        <f t="shared" si="6"/>
        <v>B</v>
      </c>
    </row>
    <row r="420" spans="1:15" x14ac:dyDescent="0.25">
      <c r="A420" t="s">
        <v>137</v>
      </c>
      <c r="B420">
        <v>11</v>
      </c>
      <c r="C420" t="s">
        <v>137</v>
      </c>
      <c r="D420" t="s">
        <v>138</v>
      </c>
      <c r="E420" t="s">
        <v>64</v>
      </c>
      <c r="G420">
        <v>2023</v>
      </c>
      <c r="H420">
        <v>10</v>
      </c>
      <c r="I420">
        <v>81</v>
      </c>
      <c r="J420" t="s">
        <v>173</v>
      </c>
      <c r="K420">
        <v>317</v>
      </c>
      <c r="L420" t="s">
        <v>133</v>
      </c>
      <c r="N420" t="str">
        <f t="shared" si="6"/>
        <v>B</v>
      </c>
    </row>
    <row r="421" spans="1:15" x14ac:dyDescent="0.25">
      <c r="A421" t="s">
        <v>137</v>
      </c>
      <c r="B421">
        <v>1</v>
      </c>
      <c r="C421" t="s">
        <v>137</v>
      </c>
      <c r="D421" t="s">
        <v>138</v>
      </c>
      <c r="E421" t="s">
        <v>30</v>
      </c>
      <c r="G421">
        <v>2023</v>
      </c>
      <c r="H421">
        <v>10</v>
      </c>
      <c r="I421">
        <v>78</v>
      </c>
      <c r="J421" t="s">
        <v>238</v>
      </c>
      <c r="L421" t="s">
        <v>234</v>
      </c>
      <c r="N421" t="str">
        <f t="shared" si="6"/>
        <v>B</v>
      </c>
    </row>
    <row r="422" spans="1:15" x14ac:dyDescent="0.25">
      <c r="A422" t="s">
        <v>137</v>
      </c>
      <c r="B422">
        <v>9</v>
      </c>
      <c r="C422" t="s">
        <v>137</v>
      </c>
      <c r="D422" t="s">
        <v>138</v>
      </c>
      <c r="E422" t="s">
        <v>64</v>
      </c>
      <c r="G422">
        <v>2021</v>
      </c>
      <c r="H422">
        <v>10</v>
      </c>
      <c r="I422">
        <v>70</v>
      </c>
      <c r="J422" t="s">
        <v>134</v>
      </c>
      <c r="K422">
        <v>161</v>
      </c>
      <c r="L422" t="s">
        <v>133</v>
      </c>
      <c r="N422" t="str">
        <f t="shared" si="6"/>
        <v>B</v>
      </c>
    </row>
    <row r="423" spans="1:15" x14ac:dyDescent="0.25">
      <c r="A423" t="s">
        <v>39</v>
      </c>
      <c r="B423">
        <v>35</v>
      </c>
      <c r="C423" t="s">
        <v>39</v>
      </c>
      <c r="D423" t="s">
        <v>40</v>
      </c>
      <c r="E423" t="s">
        <v>64</v>
      </c>
      <c r="G423">
        <v>2023</v>
      </c>
      <c r="H423">
        <v>2</v>
      </c>
      <c r="I423">
        <v>91</v>
      </c>
      <c r="J423" t="s">
        <v>312</v>
      </c>
      <c r="L423" t="s">
        <v>309</v>
      </c>
      <c r="M423" t="s">
        <v>372</v>
      </c>
      <c r="N423" t="str">
        <f t="shared" si="6"/>
        <v>B</v>
      </c>
      <c r="O423" t="s">
        <v>369</v>
      </c>
    </row>
    <row r="424" spans="1:15" x14ac:dyDescent="0.25">
      <c r="A424" t="s">
        <v>39</v>
      </c>
      <c r="B424">
        <v>13</v>
      </c>
      <c r="C424" t="s">
        <v>39</v>
      </c>
      <c r="D424" t="s">
        <v>40</v>
      </c>
      <c r="E424" t="s">
        <v>15</v>
      </c>
      <c r="G424">
        <v>2022</v>
      </c>
      <c r="H424">
        <v>1</v>
      </c>
      <c r="I424">
        <v>90</v>
      </c>
      <c r="J424" t="s">
        <v>243</v>
      </c>
      <c r="L424" t="s">
        <v>241</v>
      </c>
      <c r="M424" t="s">
        <v>42</v>
      </c>
      <c r="N424" t="str">
        <f t="shared" si="6"/>
        <v>B</v>
      </c>
    </row>
    <row r="425" spans="1:15" x14ac:dyDescent="0.25">
      <c r="A425" t="s">
        <v>39</v>
      </c>
      <c r="B425">
        <v>15</v>
      </c>
      <c r="C425" t="s">
        <v>39</v>
      </c>
      <c r="D425" t="s">
        <v>40</v>
      </c>
      <c r="E425" t="s">
        <v>15</v>
      </c>
      <c r="G425">
        <v>2022</v>
      </c>
      <c r="H425">
        <v>1</v>
      </c>
      <c r="I425">
        <v>89</v>
      </c>
      <c r="J425" t="s">
        <v>81</v>
      </c>
      <c r="K425">
        <v>419</v>
      </c>
      <c r="L425" t="s">
        <v>71</v>
      </c>
      <c r="M425" t="s">
        <v>42</v>
      </c>
      <c r="N425" t="str">
        <f t="shared" si="6"/>
        <v>B</v>
      </c>
    </row>
    <row r="426" spans="1:15" x14ac:dyDescent="0.25">
      <c r="A426" t="s">
        <v>39</v>
      </c>
      <c r="B426">
        <v>23</v>
      </c>
      <c r="C426" t="s">
        <v>39</v>
      </c>
      <c r="D426" t="s">
        <v>40</v>
      </c>
      <c r="E426" t="s">
        <v>64</v>
      </c>
      <c r="G426">
        <v>2023</v>
      </c>
      <c r="H426">
        <v>1</v>
      </c>
      <c r="I426">
        <v>89</v>
      </c>
      <c r="J426" t="s">
        <v>329</v>
      </c>
      <c r="L426" t="s">
        <v>330</v>
      </c>
      <c r="M426" t="s">
        <v>42</v>
      </c>
      <c r="N426" t="str">
        <f t="shared" si="6"/>
        <v>B</v>
      </c>
    </row>
    <row r="427" spans="1:15" x14ac:dyDescent="0.25">
      <c r="A427" t="s">
        <v>39</v>
      </c>
      <c r="B427">
        <v>39</v>
      </c>
      <c r="C427" t="s">
        <v>39</v>
      </c>
      <c r="D427" t="s">
        <v>40</v>
      </c>
      <c r="E427" t="s">
        <v>64</v>
      </c>
      <c r="G427">
        <v>2021</v>
      </c>
      <c r="H427">
        <v>2</v>
      </c>
      <c r="I427">
        <v>88</v>
      </c>
      <c r="J427" t="s">
        <v>173</v>
      </c>
      <c r="K427">
        <v>317</v>
      </c>
      <c r="L427" t="s">
        <v>133</v>
      </c>
      <c r="M427" t="s">
        <v>42</v>
      </c>
      <c r="N427" t="str">
        <f t="shared" si="6"/>
        <v>B</v>
      </c>
    </row>
    <row r="428" spans="1:15" x14ac:dyDescent="0.25">
      <c r="A428" t="s">
        <v>39</v>
      </c>
      <c r="B428">
        <v>8</v>
      </c>
      <c r="C428" t="s">
        <v>39</v>
      </c>
      <c r="D428" t="s">
        <v>40</v>
      </c>
      <c r="E428" t="s">
        <v>15</v>
      </c>
      <c r="G428">
        <v>2023</v>
      </c>
      <c r="H428">
        <v>1</v>
      </c>
      <c r="I428">
        <v>88</v>
      </c>
      <c r="J428" t="s">
        <v>231</v>
      </c>
      <c r="K428">
        <v>451</v>
      </c>
      <c r="L428" t="s">
        <v>219</v>
      </c>
      <c r="M428" t="s">
        <v>42</v>
      </c>
      <c r="N428" t="str">
        <f t="shared" si="6"/>
        <v>B</v>
      </c>
    </row>
    <row r="429" spans="1:15" x14ac:dyDescent="0.25">
      <c r="A429" t="s">
        <v>39</v>
      </c>
      <c r="B429">
        <v>38</v>
      </c>
      <c r="C429" t="s">
        <v>39</v>
      </c>
      <c r="D429" t="s">
        <v>40</v>
      </c>
      <c r="E429" t="s">
        <v>15</v>
      </c>
      <c r="G429">
        <v>2023</v>
      </c>
      <c r="H429">
        <v>2</v>
      </c>
      <c r="I429">
        <v>87</v>
      </c>
      <c r="J429" t="s">
        <v>41</v>
      </c>
      <c r="L429" t="s">
        <v>17</v>
      </c>
      <c r="M429" t="s">
        <v>42</v>
      </c>
      <c r="N429" t="str">
        <f t="shared" si="6"/>
        <v>B</v>
      </c>
    </row>
    <row r="430" spans="1:15" x14ac:dyDescent="0.25">
      <c r="A430" t="s">
        <v>39</v>
      </c>
      <c r="B430">
        <v>17</v>
      </c>
      <c r="C430" t="s">
        <v>39</v>
      </c>
      <c r="D430" t="s">
        <v>40</v>
      </c>
      <c r="E430" t="s">
        <v>15</v>
      </c>
      <c r="G430">
        <v>2023</v>
      </c>
      <c r="H430">
        <v>1</v>
      </c>
      <c r="I430">
        <v>87</v>
      </c>
      <c r="J430" t="s">
        <v>319</v>
      </c>
      <c r="K430">
        <v>539</v>
      </c>
      <c r="L430" t="s">
        <v>309</v>
      </c>
      <c r="M430" t="s">
        <v>42</v>
      </c>
      <c r="N430" t="str">
        <f t="shared" si="6"/>
        <v>B</v>
      </c>
    </row>
    <row r="431" spans="1:15" x14ac:dyDescent="0.25">
      <c r="A431" t="s">
        <v>39</v>
      </c>
      <c r="B431">
        <v>37</v>
      </c>
      <c r="C431" t="s">
        <v>39</v>
      </c>
      <c r="D431" t="s">
        <v>40</v>
      </c>
      <c r="E431" t="s">
        <v>15</v>
      </c>
      <c r="G431">
        <v>2023</v>
      </c>
      <c r="H431">
        <v>2</v>
      </c>
      <c r="I431">
        <v>86</v>
      </c>
      <c r="J431" t="s">
        <v>147</v>
      </c>
      <c r="K431">
        <v>448</v>
      </c>
      <c r="L431" t="s">
        <v>133</v>
      </c>
      <c r="N431" t="str">
        <f t="shared" si="6"/>
        <v>B</v>
      </c>
    </row>
    <row r="432" spans="1:15" x14ac:dyDescent="0.25">
      <c r="A432" t="s">
        <v>39</v>
      </c>
      <c r="B432">
        <v>33</v>
      </c>
      <c r="C432" t="s">
        <v>39</v>
      </c>
      <c r="D432" t="s">
        <v>40</v>
      </c>
      <c r="E432" t="s">
        <v>60</v>
      </c>
      <c r="G432">
        <v>2023</v>
      </c>
      <c r="H432">
        <v>2</v>
      </c>
      <c r="I432">
        <v>86</v>
      </c>
      <c r="J432" t="s">
        <v>256</v>
      </c>
      <c r="K432">
        <v>368</v>
      </c>
      <c r="L432" t="s">
        <v>257</v>
      </c>
      <c r="N432" t="str">
        <f t="shared" si="6"/>
        <v>B</v>
      </c>
    </row>
    <row r="433" spans="1:14" x14ac:dyDescent="0.25">
      <c r="A433" t="s">
        <v>39</v>
      </c>
      <c r="B433">
        <v>6</v>
      </c>
      <c r="C433" t="s">
        <v>39</v>
      </c>
      <c r="D433" t="s">
        <v>40</v>
      </c>
      <c r="E433" t="s">
        <v>15</v>
      </c>
      <c r="G433">
        <v>2023</v>
      </c>
      <c r="H433">
        <v>1</v>
      </c>
      <c r="I433">
        <v>86</v>
      </c>
      <c r="J433" t="s">
        <v>193</v>
      </c>
      <c r="L433" t="s">
        <v>194</v>
      </c>
      <c r="N433" t="str">
        <f t="shared" si="6"/>
        <v>B</v>
      </c>
    </row>
    <row r="434" spans="1:14" x14ac:dyDescent="0.25">
      <c r="A434" t="s">
        <v>39</v>
      </c>
      <c r="B434">
        <v>12</v>
      </c>
      <c r="C434" t="s">
        <v>39</v>
      </c>
      <c r="D434" t="s">
        <v>40</v>
      </c>
      <c r="E434" t="s">
        <v>64</v>
      </c>
      <c r="G434">
        <v>2022</v>
      </c>
      <c r="H434">
        <v>1</v>
      </c>
      <c r="I434">
        <v>86</v>
      </c>
      <c r="J434" t="s">
        <v>230</v>
      </c>
      <c r="K434">
        <v>428</v>
      </c>
      <c r="L434" t="s">
        <v>219</v>
      </c>
      <c r="N434" t="str">
        <f t="shared" si="6"/>
        <v>B</v>
      </c>
    </row>
    <row r="435" spans="1:14" x14ac:dyDescent="0.25">
      <c r="A435" t="s">
        <v>39</v>
      </c>
      <c r="B435">
        <v>22</v>
      </c>
      <c r="C435" t="s">
        <v>39</v>
      </c>
      <c r="D435" t="s">
        <v>40</v>
      </c>
      <c r="E435" t="s">
        <v>15</v>
      </c>
      <c r="G435">
        <v>2018</v>
      </c>
      <c r="H435">
        <v>1</v>
      </c>
      <c r="I435">
        <v>86</v>
      </c>
      <c r="J435" t="s">
        <v>242</v>
      </c>
      <c r="K435">
        <v>178</v>
      </c>
      <c r="L435" t="s">
        <v>241</v>
      </c>
      <c r="N435" t="str">
        <f t="shared" si="6"/>
        <v>B</v>
      </c>
    </row>
    <row r="436" spans="1:14" x14ac:dyDescent="0.25">
      <c r="A436" t="s">
        <v>39</v>
      </c>
      <c r="B436">
        <v>4</v>
      </c>
      <c r="C436" t="s">
        <v>39</v>
      </c>
      <c r="D436" t="s">
        <v>40</v>
      </c>
      <c r="E436" t="s">
        <v>64</v>
      </c>
      <c r="G436">
        <v>2023</v>
      </c>
      <c r="H436">
        <v>1</v>
      </c>
      <c r="I436">
        <v>86</v>
      </c>
      <c r="J436" t="s">
        <v>251</v>
      </c>
      <c r="L436" t="s">
        <v>252</v>
      </c>
      <c r="N436" t="str">
        <f t="shared" si="6"/>
        <v>B</v>
      </c>
    </row>
    <row r="437" spans="1:14" x14ac:dyDescent="0.25">
      <c r="A437" t="s">
        <v>39</v>
      </c>
      <c r="B437">
        <v>14</v>
      </c>
      <c r="C437" t="s">
        <v>39</v>
      </c>
      <c r="D437" t="s">
        <v>40</v>
      </c>
      <c r="E437" t="s">
        <v>15</v>
      </c>
      <c r="G437">
        <v>2023</v>
      </c>
      <c r="H437">
        <v>1</v>
      </c>
      <c r="I437">
        <v>86</v>
      </c>
      <c r="J437" t="s">
        <v>327</v>
      </c>
      <c r="K437">
        <v>116</v>
      </c>
      <c r="L437" t="s">
        <v>309</v>
      </c>
      <c r="N437" t="str">
        <f t="shared" si="6"/>
        <v>B</v>
      </c>
    </row>
    <row r="438" spans="1:14" x14ac:dyDescent="0.25">
      <c r="A438" t="s">
        <v>39</v>
      </c>
      <c r="B438">
        <v>29</v>
      </c>
      <c r="C438" t="s">
        <v>39</v>
      </c>
      <c r="D438" t="s">
        <v>40</v>
      </c>
      <c r="E438" t="s">
        <v>15</v>
      </c>
      <c r="G438">
        <v>2023</v>
      </c>
      <c r="H438">
        <v>2</v>
      </c>
      <c r="I438">
        <v>85</v>
      </c>
      <c r="J438" t="s">
        <v>161</v>
      </c>
      <c r="K438">
        <v>124</v>
      </c>
      <c r="L438" t="s">
        <v>133</v>
      </c>
      <c r="N438" t="str">
        <f t="shared" si="6"/>
        <v>B</v>
      </c>
    </row>
    <row r="439" spans="1:14" x14ac:dyDescent="0.25">
      <c r="A439" t="s">
        <v>39</v>
      </c>
      <c r="B439">
        <v>32</v>
      </c>
      <c r="C439" t="s">
        <v>39</v>
      </c>
      <c r="D439" t="s">
        <v>40</v>
      </c>
      <c r="E439" t="s">
        <v>64</v>
      </c>
      <c r="G439">
        <v>2022</v>
      </c>
      <c r="H439">
        <v>2</v>
      </c>
      <c r="I439">
        <v>85</v>
      </c>
      <c r="J439" t="s">
        <v>176</v>
      </c>
      <c r="K439">
        <v>50</v>
      </c>
      <c r="L439" t="s">
        <v>133</v>
      </c>
      <c r="N439" t="str">
        <f t="shared" si="6"/>
        <v>B</v>
      </c>
    </row>
    <row r="440" spans="1:14" x14ac:dyDescent="0.25">
      <c r="A440" t="s">
        <v>39</v>
      </c>
      <c r="B440">
        <v>25</v>
      </c>
      <c r="C440" t="s">
        <v>39</v>
      </c>
      <c r="D440" t="s">
        <v>40</v>
      </c>
      <c r="E440" t="s">
        <v>60</v>
      </c>
      <c r="G440">
        <v>2023</v>
      </c>
      <c r="H440">
        <v>2</v>
      </c>
      <c r="I440">
        <v>84</v>
      </c>
      <c r="J440" t="s">
        <v>259</v>
      </c>
      <c r="K440">
        <v>395</v>
      </c>
      <c r="L440" t="s">
        <v>257</v>
      </c>
      <c r="N440" t="str">
        <f t="shared" si="6"/>
        <v>B</v>
      </c>
    </row>
    <row r="441" spans="1:14" x14ac:dyDescent="0.25">
      <c r="A441" t="s">
        <v>39</v>
      </c>
      <c r="B441">
        <v>36</v>
      </c>
      <c r="C441" t="s">
        <v>39</v>
      </c>
      <c r="D441" t="s">
        <v>40</v>
      </c>
      <c r="E441" t="s">
        <v>64</v>
      </c>
      <c r="G441">
        <v>2023</v>
      </c>
      <c r="H441">
        <v>2</v>
      </c>
      <c r="I441">
        <v>84</v>
      </c>
      <c r="J441" t="s">
        <v>284</v>
      </c>
      <c r="K441">
        <v>379</v>
      </c>
      <c r="L441" t="s">
        <v>282</v>
      </c>
      <c r="N441" t="str">
        <f t="shared" si="6"/>
        <v>B</v>
      </c>
    </row>
    <row r="442" spans="1:14" x14ac:dyDescent="0.25">
      <c r="A442" t="s">
        <v>39</v>
      </c>
      <c r="B442">
        <v>7</v>
      </c>
      <c r="C442" t="s">
        <v>39</v>
      </c>
      <c r="D442" t="s">
        <v>40</v>
      </c>
      <c r="E442" t="s">
        <v>15</v>
      </c>
      <c r="G442">
        <v>2023</v>
      </c>
      <c r="H442">
        <v>1</v>
      </c>
      <c r="I442">
        <v>84</v>
      </c>
      <c r="J442" t="s">
        <v>164</v>
      </c>
      <c r="K442">
        <v>178</v>
      </c>
      <c r="L442" t="s">
        <v>133</v>
      </c>
      <c r="N442" t="str">
        <f t="shared" si="6"/>
        <v>B</v>
      </c>
    </row>
    <row r="443" spans="1:14" x14ac:dyDescent="0.25">
      <c r="A443" t="s">
        <v>39</v>
      </c>
      <c r="B443">
        <v>34</v>
      </c>
      <c r="C443" t="s">
        <v>39</v>
      </c>
      <c r="D443" t="s">
        <v>40</v>
      </c>
      <c r="E443" t="s">
        <v>15</v>
      </c>
      <c r="G443">
        <v>2023</v>
      </c>
      <c r="H443">
        <v>2</v>
      </c>
      <c r="I443">
        <v>83</v>
      </c>
      <c r="J443" t="s">
        <v>156</v>
      </c>
      <c r="K443">
        <v>192</v>
      </c>
      <c r="L443" t="s">
        <v>133</v>
      </c>
      <c r="N443" t="str">
        <f t="shared" si="6"/>
        <v>B</v>
      </c>
    </row>
    <row r="444" spans="1:14" x14ac:dyDescent="0.25">
      <c r="A444" t="s">
        <v>39</v>
      </c>
      <c r="B444">
        <v>31</v>
      </c>
      <c r="C444" t="s">
        <v>39</v>
      </c>
      <c r="D444" t="s">
        <v>40</v>
      </c>
      <c r="E444" t="s">
        <v>15</v>
      </c>
      <c r="F444" t="s">
        <v>184</v>
      </c>
      <c r="G444">
        <v>2023</v>
      </c>
      <c r="H444">
        <v>2</v>
      </c>
      <c r="I444">
        <v>83</v>
      </c>
      <c r="J444" t="s">
        <v>260</v>
      </c>
      <c r="K444">
        <v>153</v>
      </c>
      <c r="L444" t="s">
        <v>257</v>
      </c>
      <c r="N444" t="str">
        <f t="shared" si="6"/>
        <v>B</v>
      </c>
    </row>
    <row r="445" spans="1:14" x14ac:dyDescent="0.25">
      <c r="A445" t="s">
        <v>39</v>
      </c>
      <c r="B445">
        <v>28</v>
      </c>
      <c r="C445" t="s">
        <v>39</v>
      </c>
      <c r="D445" t="s">
        <v>40</v>
      </c>
      <c r="E445" t="s">
        <v>15</v>
      </c>
      <c r="G445">
        <v>2022</v>
      </c>
      <c r="H445">
        <v>2</v>
      </c>
      <c r="I445">
        <v>83</v>
      </c>
      <c r="J445" t="s">
        <v>292</v>
      </c>
      <c r="K445">
        <v>314</v>
      </c>
      <c r="L445" t="s">
        <v>282</v>
      </c>
      <c r="N445" t="str">
        <f t="shared" si="6"/>
        <v>B</v>
      </c>
    </row>
    <row r="446" spans="1:14" x14ac:dyDescent="0.25">
      <c r="A446" t="s">
        <v>39</v>
      </c>
      <c r="B446">
        <v>2</v>
      </c>
      <c r="C446" t="s">
        <v>39</v>
      </c>
      <c r="D446" t="s">
        <v>40</v>
      </c>
      <c r="E446" t="s">
        <v>15</v>
      </c>
      <c r="G446">
        <v>2023</v>
      </c>
      <c r="H446">
        <v>1</v>
      </c>
      <c r="I446">
        <v>83</v>
      </c>
      <c r="J446" t="s">
        <v>128</v>
      </c>
      <c r="L446" t="s">
        <v>120</v>
      </c>
      <c r="N446" t="str">
        <f t="shared" si="6"/>
        <v>B</v>
      </c>
    </row>
    <row r="447" spans="1:14" x14ac:dyDescent="0.25">
      <c r="A447" t="s">
        <v>39</v>
      </c>
      <c r="B447">
        <v>26</v>
      </c>
      <c r="C447" t="s">
        <v>39</v>
      </c>
      <c r="D447" t="s">
        <v>40</v>
      </c>
      <c r="E447" t="s">
        <v>15</v>
      </c>
      <c r="F447" t="s">
        <v>185</v>
      </c>
      <c r="G447">
        <v>2023</v>
      </c>
      <c r="H447">
        <v>2</v>
      </c>
      <c r="I447">
        <v>82</v>
      </c>
      <c r="J447" t="s">
        <v>260</v>
      </c>
      <c r="K447">
        <v>153</v>
      </c>
      <c r="L447" t="s">
        <v>257</v>
      </c>
      <c r="N447" t="str">
        <f t="shared" si="6"/>
        <v>B</v>
      </c>
    </row>
    <row r="448" spans="1:14" x14ac:dyDescent="0.25">
      <c r="A448" t="s">
        <v>39</v>
      </c>
      <c r="B448">
        <v>40</v>
      </c>
      <c r="C448" t="s">
        <v>39</v>
      </c>
      <c r="D448" t="s">
        <v>40</v>
      </c>
      <c r="E448" t="s">
        <v>15</v>
      </c>
      <c r="G448">
        <v>2023</v>
      </c>
      <c r="H448">
        <v>2</v>
      </c>
      <c r="I448">
        <v>82</v>
      </c>
      <c r="J448" t="s">
        <v>326</v>
      </c>
      <c r="K448">
        <v>410</v>
      </c>
      <c r="L448" t="s">
        <v>309</v>
      </c>
      <c r="N448" t="str">
        <f t="shared" si="6"/>
        <v>B</v>
      </c>
    </row>
    <row r="449" spans="1:15" x14ac:dyDescent="0.25">
      <c r="A449" t="s">
        <v>39</v>
      </c>
      <c r="B449">
        <v>18</v>
      </c>
      <c r="C449" t="s">
        <v>39</v>
      </c>
      <c r="D449" t="s">
        <v>40</v>
      </c>
      <c r="E449" t="s">
        <v>15</v>
      </c>
      <c r="G449">
        <v>2023</v>
      </c>
      <c r="H449">
        <v>1</v>
      </c>
      <c r="I449">
        <v>80</v>
      </c>
      <c r="J449" t="s">
        <v>226</v>
      </c>
      <c r="K449">
        <v>288</v>
      </c>
      <c r="L449" t="s">
        <v>219</v>
      </c>
      <c r="N449" t="str">
        <f t="shared" si="6"/>
        <v>B</v>
      </c>
    </row>
    <row r="450" spans="1:15" x14ac:dyDescent="0.25">
      <c r="A450" t="s">
        <v>39</v>
      </c>
      <c r="B450">
        <v>10</v>
      </c>
      <c r="C450" t="s">
        <v>39</v>
      </c>
      <c r="D450" t="s">
        <v>40</v>
      </c>
      <c r="E450" t="s">
        <v>64</v>
      </c>
      <c r="G450">
        <v>2020</v>
      </c>
      <c r="H450">
        <v>1</v>
      </c>
      <c r="I450">
        <v>80</v>
      </c>
      <c r="J450" t="s">
        <v>304</v>
      </c>
      <c r="K450">
        <v>899</v>
      </c>
      <c r="L450" t="s">
        <v>295</v>
      </c>
      <c r="N450" t="str">
        <f t="shared" ref="N450:N478" si="7">VLOOKUP(A450,VINA_TYP,3,FALSE)</f>
        <v>B</v>
      </c>
    </row>
    <row r="451" spans="1:15" x14ac:dyDescent="0.25">
      <c r="A451" t="s">
        <v>39</v>
      </c>
      <c r="B451">
        <v>21</v>
      </c>
      <c r="C451" t="s">
        <v>39</v>
      </c>
      <c r="D451" t="s">
        <v>40</v>
      </c>
      <c r="E451" t="s">
        <v>30</v>
      </c>
      <c r="G451">
        <v>2023</v>
      </c>
      <c r="H451">
        <v>1</v>
      </c>
      <c r="I451">
        <v>80</v>
      </c>
      <c r="J451" t="s">
        <v>324</v>
      </c>
      <c r="L451" t="s">
        <v>309</v>
      </c>
      <c r="N451" t="str">
        <f t="shared" si="7"/>
        <v>B</v>
      </c>
    </row>
    <row r="452" spans="1:15" x14ac:dyDescent="0.25">
      <c r="A452" t="s">
        <v>39</v>
      </c>
      <c r="B452">
        <v>27</v>
      </c>
      <c r="C452" t="s">
        <v>39</v>
      </c>
      <c r="D452" t="s">
        <v>40</v>
      </c>
      <c r="E452" t="s">
        <v>15</v>
      </c>
      <c r="G452">
        <v>2023</v>
      </c>
      <c r="H452">
        <v>2</v>
      </c>
      <c r="I452">
        <v>78</v>
      </c>
      <c r="J452" t="s">
        <v>258</v>
      </c>
      <c r="K452">
        <v>306</v>
      </c>
      <c r="L452" t="s">
        <v>257</v>
      </c>
      <c r="N452" t="str">
        <f t="shared" si="7"/>
        <v>B</v>
      </c>
    </row>
    <row r="453" spans="1:15" x14ac:dyDescent="0.25">
      <c r="A453" t="s">
        <v>39</v>
      </c>
      <c r="B453">
        <v>1</v>
      </c>
      <c r="C453" t="s">
        <v>39</v>
      </c>
      <c r="D453" t="s">
        <v>40</v>
      </c>
      <c r="E453" t="s">
        <v>15</v>
      </c>
      <c r="G453">
        <v>2023</v>
      </c>
      <c r="H453">
        <v>1</v>
      </c>
      <c r="I453">
        <v>77</v>
      </c>
      <c r="J453" t="s">
        <v>222</v>
      </c>
      <c r="K453">
        <v>361</v>
      </c>
      <c r="L453" t="s">
        <v>219</v>
      </c>
      <c r="N453" t="str">
        <f t="shared" si="7"/>
        <v>B</v>
      </c>
    </row>
    <row r="454" spans="1:15" x14ac:dyDescent="0.25">
      <c r="A454" t="s">
        <v>39</v>
      </c>
      <c r="B454">
        <v>20</v>
      </c>
      <c r="C454" t="s">
        <v>39</v>
      </c>
      <c r="D454" t="s">
        <v>40</v>
      </c>
      <c r="E454" t="s">
        <v>64</v>
      </c>
      <c r="G454">
        <v>2023</v>
      </c>
      <c r="H454">
        <v>1</v>
      </c>
      <c r="I454">
        <v>75</v>
      </c>
      <c r="J454" t="s">
        <v>275</v>
      </c>
      <c r="K454">
        <v>42</v>
      </c>
      <c r="L454" t="s">
        <v>266</v>
      </c>
      <c r="N454" t="str">
        <f t="shared" si="7"/>
        <v>B</v>
      </c>
    </row>
    <row r="455" spans="1:15" x14ac:dyDescent="0.25">
      <c r="A455" t="s">
        <v>39</v>
      </c>
      <c r="B455">
        <v>5</v>
      </c>
      <c r="C455" t="s">
        <v>39</v>
      </c>
      <c r="D455" t="s">
        <v>40</v>
      </c>
      <c r="E455" t="s">
        <v>64</v>
      </c>
      <c r="G455">
        <v>2023</v>
      </c>
      <c r="H455">
        <v>1</v>
      </c>
      <c r="I455">
        <v>74</v>
      </c>
      <c r="J455" t="s">
        <v>332</v>
      </c>
      <c r="K455">
        <v>642</v>
      </c>
      <c r="L455" t="s">
        <v>330</v>
      </c>
      <c r="N455" t="str">
        <f t="shared" si="7"/>
        <v>B</v>
      </c>
    </row>
    <row r="456" spans="1:15" x14ac:dyDescent="0.25">
      <c r="A456" t="s">
        <v>39</v>
      </c>
      <c r="B456">
        <v>16</v>
      </c>
      <c r="C456" t="s">
        <v>39</v>
      </c>
      <c r="D456" t="s">
        <v>40</v>
      </c>
      <c r="E456" t="s">
        <v>60</v>
      </c>
      <c r="G456">
        <v>2022</v>
      </c>
      <c r="H456">
        <v>1</v>
      </c>
      <c r="I456">
        <v>72</v>
      </c>
      <c r="J456" t="s">
        <v>307</v>
      </c>
      <c r="K456">
        <v>1089</v>
      </c>
      <c r="L456" t="s">
        <v>295</v>
      </c>
      <c r="N456" t="str">
        <f t="shared" si="7"/>
        <v>B</v>
      </c>
    </row>
    <row r="457" spans="1:15" x14ac:dyDescent="0.25">
      <c r="A457" t="s">
        <v>39</v>
      </c>
      <c r="B457">
        <v>30</v>
      </c>
      <c r="C457" t="s">
        <v>39</v>
      </c>
      <c r="D457" t="s">
        <v>40</v>
      </c>
      <c r="E457" t="s">
        <v>15</v>
      </c>
      <c r="G457">
        <v>2023</v>
      </c>
      <c r="H457">
        <v>2</v>
      </c>
      <c r="I457">
        <v>70</v>
      </c>
      <c r="J457" t="s">
        <v>53</v>
      </c>
      <c r="K457">
        <v>584</v>
      </c>
      <c r="L457" t="s">
        <v>17</v>
      </c>
      <c r="N457" t="str">
        <f t="shared" si="7"/>
        <v>B</v>
      </c>
    </row>
    <row r="458" spans="1:15" x14ac:dyDescent="0.25">
      <c r="A458" t="s">
        <v>39</v>
      </c>
      <c r="B458">
        <v>9</v>
      </c>
      <c r="C458" t="s">
        <v>39</v>
      </c>
      <c r="D458" t="s">
        <v>40</v>
      </c>
      <c r="E458" t="s">
        <v>15</v>
      </c>
      <c r="G458">
        <v>2022</v>
      </c>
      <c r="H458">
        <v>1</v>
      </c>
      <c r="I458">
        <v>70</v>
      </c>
      <c r="J458" t="s">
        <v>95</v>
      </c>
      <c r="L458" t="s">
        <v>88</v>
      </c>
      <c r="N458" t="str">
        <f t="shared" si="7"/>
        <v>B</v>
      </c>
    </row>
    <row r="459" spans="1:15" x14ac:dyDescent="0.25">
      <c r="A459" t="s">
        <v>39</v>
      </c>
      <c r="B459">
        <v>3</v>
      </c>
      <c r="C459" t="s">
        <v>39</v>
      </c>
      <c r="D459" t="s">
        <v>40</v>
      </c>
      <c r="E459" t="s">
        <v>15</v>
      </c>
      <c r="G459">
        <v>2023</v>
      </c>
      <c r="H459">
        <v>1</v>
      </c>
      <c r="I459">
        <v>68</v>
      </c>
      <c r="J459" t="s">
        <v>126</v>
      </c>
      <c r="L459" t="s">
        <v>120</v>
      </c>
      <c r="N459" t="str">
        <f t="shared" si="7"/>
        <v>B</v>
      </c>
    </row>
    <row r="460" spans="1:15" x14ac:dyDescent="0.25">
      <c r="A460" t="s">
        <v>39</v>
      </c>
      <c r="B460">
        <v>24</v>
      </c>
      <c r="C460" t="s">
        <v>39</v>
      </c>
      <c r="D460" t="s">
        <v>40</v>
      </c>
      <c r="E460" t="s">
        <v>64</v>
      </c>
      <c r="G460">
        <v>2023</v>
      </c>
      <c r="H460">
        <v>1</v>
      </c>
      <c r="I460">
        <v>65</v>
      </c>
      <c r="J460" t="s">
        <v>244</v>
      </c>
      <c r="K460">
        <v>347</v>
      </c>
      <c r="L460" t="s">
        <v>241</v>
      </c>
      <c r="N460" t="str">
        <f t="shared" si="7"/>
        <v>B</v>
      </c>
    </row>
    <row r="461" spans="1:15" x14ac:dyDescent="0.25">
      <c r="A461" t="s">
        <v>39</v>
      </c>
      <c r="B461">
        <v>11</v>
      </c>
      <c r="C461" t="s">
        <v>39</v>
      </c>
      <c r="D461" t="s">
        <v>40</v>
      </c>
      <c r="E461" t="s">
        <v>15</v>
      </c>
      <c r="G461">
        <v>2023</v>
      </c>
      <c r="H461">
        <v>1</v>
      </c>
      <c r="I461">
        <v>63</v>
      </c>
      <c r="J461" t="s">
        <v>278</v>
      </c>
      <c r="K461">
        <v>248</v>
      </c>
      <c r="L461" t="s">
        <v>266</v>
      </c>
      <c r="N461" t="str">
        <f t="shared" si="7"/>
        <v>B</v>
      </c>
    </row>
    <row r="462" spans="1:15" x14ac:dyDescent="0.25">
      <c r="A462" t="s">
        <v>39</v>
      </c>
      <c r="B462">
        <v>19</v>
      </c>
      <c r="C462" t="s">
        <v>39</v>
      </c>
      <c r="D462" t="s">
        <v>40</v>
      </c>
      <c r="E462" t="s">
        <v>15</v>
      </c>
      <c r="G462">
        <v>2021</v>
      </c>
      <c r="H462">
        <v>1</v>
      </c>
      <c r="I462">
        <v>62</v>
      </c>
      <c r="J462" t="s">
        <v>87</v>
      </c>
      <c r="K462">
        <v>126</v>
      </c>
      <c r="L462" t="s">
        <v>88</v>
      </c>
      <c r="N462" t="str">
        <f t="shared" si="7"/>
        <v>B</v>
      </c>
    </row>
    <row r="463" spans="1:15" x14ac:dyDescent="0.25">
      <c r="A463" t="s">
        <v>45</v>
      </c>
      <c r="B463">
        <v>2</v>
      </c>
      <c r="C463" t="s">
        <v>45</v>
      </c>
      <c r="D463" t="s">
        <v>52</v>
      </c>
      <c r="E463" t="s">
        <v>64</v>
      </c>
      <c r="G463">
        <v>2017</v>
      </c>
      <c r="H463">
        <v>14</v>
      </c>
      <c r="I463">
        <v>90</v>
      </c>
      <c r="J463" t="s">
        <v>61</v>
      </c>
      <c r="K463">
        <v>483</v>
      </c>
      <c r="L463" t="s">
        <v>17</v>
      </c>
      <c r="M463" t="s">
        <v>372</v>
      </c>
      <c r="N463" t="str">
        <f t="shared" si="7"/>
        <v>C</v>
      </c>
      <c r="O463" t="s">
        <v>369</v>
      </c>
    </row>
    <row r="464" spans="1:15" x14ac:dyDescent="0.25">
      <c r="A464" t="s">
        <v>45</v>
      </c>
      <c r="B464">
        <v>11</v>
      </c>
      <c r="C464" t="s">
        <v>45</v>
      </c>
      <c r="D464" t="s">
        <v>52</v>
      </c>
      <c r="E464" t="s">
        <v>15</v>
      </c>
      <c r="G464">
        <v>2023</v>
      </c>
      <c r="H464">
        <v>14</v>
      </c>
      <c r="I464">
        <v>89</v>
      </c>
      <c r="J464" t="s">
        <v>96</v>
      </c>
      <c r="K464">
        <v>364</v>
      </c>
      <c r="L464" t="s">
        <v>88</v>
      </c>
      <c r="M464" t="s">
        <v>42</v>
      </c>
      <c r="N464" t="str">
        <f t="shared" si="7"/>
        <v>C</v>
      </c>
    </row>
    <row r="465" spans="1:14" x14ac:dyDescent="0.25">
      <c r="A465" t="s">
        <v>45</v>
      </c>
      <c r="B465">
        <v>7</v>
      </c>
      <c r="C465" t="s">
        <v>45</v>
      </c>
      <c r="D465" t="s">
        <v>52</v>
      </c>
      <c r="E465" t="s">
        <v>60</v>
      </c>
      <c r="G465">
        <v>2023</v>
      </c>
      <c r="H465">
        <v>14</v>
      </c>
      <c r="I465">
        <v>89</v>
      </c>
      <c r="J465" t="s">
        <v>325</v>
      </c>
      <c r="K465">
        <v>330</v>
      </c>
      <c r="L465" t="s">
        <v>309</v>
      </c>
      <c r="M465" t="s">
        <v>42</v>
      </c>
      <c r="N465" t="str">
        <f t="shared" si="7"/>
        <v>C</v>
      </c>
    </row>
    <row r="466" spans="1:14" x14ac:dyDescent="0.25">
      <c r="A466" t="s">
        <v>45</v>
      </c>
      <c r="B466">
        <v>8</v>
      </c>
      <c r="C466" t="s">
        <v>45</v>
      </c>
      <c r="D466" t="s">
        <v>52</v>
      </c>
      <c r="E466" t="s">
        <v>64</v>
      </c>
      <c r="G466">
        <v>2021</v>
      </c>
      <c r="H466">
        <v>14</v>
      </c>
      <c r="I466">
        <v>88</v>
      </c>
      <c r="J466" t="s">
        <v>145</v>
      </c>
      <c r="K466">
        <v>76</v>
      </c>
      <c r="L466" t="s">
        <v>133</v>
      </c>
      <c r="M466" t="s">
        <v>42</v>
      </c>
      <c r="N466" t="str">
        <f t="shared" si="7"/>
        <v>C</v>
      </c>
    </row>
    <row r="467" spans="1:14" x14ac:dyDescent="0.25">
      <c r="A467" t="s">
        <v>45</v>
      </c>
      <c r="B467">
        <v>6</v>
      </c>
      <c r="C467" t="s">
        <v>45</v>
      </c>
      <c r="D467" t="s">
        <v>52</v>
      </c>
      <c r="E467" t="s">
        <v>15</v>
      </c>
      <c r="G467">
        <v>2022</v>
      </c>
      <c r="H467">
        <v>14</v>
      </c>
      <c r="I467">
        <v>88</v>
      </c>
      <c r="J467" t="s">
        <v>160</v>
      </c>
      <c r="K467">
        <v>380</v>
      </c>
      <c r="L467" t="s">
        <v>133</v>
      </c>
      <c r="M467" t="s">
        <v>42</v>
      </c>
      <c r="N467" t="str">
        <f t="shared" si="7"/>
        <v>C</v>
      </c>
    </row>
    <row r="468" spans="1:14" x14ac:dyDescent="0.25">
      <c r="A468" t="s">
        <v>45</v>
      </c>
      <c r="B468">
        <v>4</v>
      </c>
      <c r="C468" t="s">
        <v>45</v>
      </c>
      <c r="D468" t="s">
        <v>52</v>
      </c>
      <c r="E468" t="s">
        <v>15</v>
      </c>
      <c r="G468">
        <v>2023</v>
      </c>
      <c r="H468">
        <v>14</v>
      </c>
      <c r="I468">
        <v>88</v>
      </c>
      <c r="J468" t="s">
        <v>162</v>
      </c>
      <c r="K468">
        <v>367</v>
      </c>
      <c r="L468" t="s">
        <v>133</v>
      </c>
      <c r="M468" t="s">
        <v>42</v>
      </c>
      <c r="N468" t="str">
        <f t="shared" si="7"/>
        <v>C</v>
      </c>
    </row>
    <row r="469" spans="1:14" x14ac:dyDescent="0.25">
      <c r="A469" t="s">
        <v>45</v>
      </c>
      <c r="B469">
        <v>1</v>
      </c>
      <c r="C469" t="s">
        <v>45</v>
      </c>
      <c r="D469" t="s">
        <v>52</v>
      </c>
      <c r="E469" t="s">
        <v>15</v>
      </c>
      <c r="G469">
        <v>2022</v>
      </c>
      <c r="H469">
        <v>14</v>
      </c>
      <c r="I469">
        <v>86</v>
      </c>
      <c r="J469" t="s">
        <v>313</v>
      </c>
      <c r="K469">
        <v>479</v>
      </c>
      <c r="L469" t="s">
        <v>309</v>
      </c>
      <c r="N469" t="str">
        <f t="shared" si="7"/>
        <v>C</v>
      </c>
    </row>
    <row r="470" spans="1:14" x14ac:dyDescent="0.25">
      <c r="A470" t="s">
        <v>45</v>
      </c>
      <c r="B470">
        <v>16</v>
      </c>
      <c r="C470" t="s">
        <v>45</v>
      </c>
      <c r="D470" t="s">
        <v>52</v>
      </c>
      <c r="E470" t="s">
        <v>15</v>
      </c>
      <c r="G470">
        <v>2022</v>
      </c>
      <c r="H470">
        <v>14</v>
      </c>
      <c r="I470">
        <v>84</v>
      </c>
      <c r="J470" t="s">
        <v>41</v>
      </c>
      <c r="L470" t="s">
        <v>17</v>
      </c>
      <c r="N470" t="str">
        <f t="shared" si="7"/>
        <v>C</v>
      </c>
    </row>
    <row r="471" spans="1:14" x14ac:dyDescent="0.25">
      <c r="A471" t="s">
        <v>45</v>
      </c>
      <c r="B471">
        <v>10</v>
      </c>
      <c r="C471" t="s">
        <v>45</v>
      </c>
      <c r="D471" t="s">
        <v>52</v>
      </c>
      <c r="E471" t="s">
        <v>15</v>
      </c>
      <c r="G471">
        <v>2021</v>
      </c>
      <c r="H471">
        <v>14</v>
      </c>
      <c r="I471">
        <v>84</v>
      </c>
      <c r="J471" t="s">
        <v>172</v>
      </c>
      <c r="K471">
        <v>335</v>
      </c>
      <c r="L471" t="s">
        <v>133</v>
      </c>
      <c r="N471" t="str">
        <f t="shared" si="7"/>
        <v>C</v>
      </c>
    </row>
    <row r="472" spans="1:14" x14ac:dyDescent="0.25">
      <c r="A472" t="s">
        <v>45</v>
      </c>
      <c r="B472">
        <v>13</v>
      </c>
      <c r="C472" t="s">
        <v>45</v>
      </c>
      <c r="D472" t="s">
        <v>52</v>
      </c>
      <c r="E472" t="s">
        <v>15</v>
      </c>
      <c r="G472">
        <v>2020</v>
      </c>
      <c r="H472">
        <v>14</v>
      </c>
      <c r="I472">
        <v>84</v>
      </c>
      <c r="J472" t="s">
        <v>192</v>
      </c>
      <c r="K472">
        <v>354</v>
      </c>
      <c r="L472" t="s">
        <v>133</v>
      </c>
      <c r="N472" t="str">
        <f t="shared" si="7"/>
        <v>C</v>
      </c>
    </row>
    <row r="473" spans="1:14" x14ac:dyDescent="0.25">
      <c r="A473" t="s">
        <v>45</v>
      </c>
      <c r="B473">
        <v>15</v>
      </c>
      <c r="C473" t="s">
        <v>45</v>
      </c>
      <c r="D473" t="s">
        <v>52</v>
      </c>
      <c r="E473" t="s">
        <v>15</v>
      </c>
      <c r="G473">
        <v>2022</v>
      </c>
      <c r="H473">
        <v>14</v>
      </c>
      <c r="I473">
        <v>83</v>
      </c>
      <c r="J473" t="s">
        <v>171</v>
      </c>
      <c r="K473">
        <v>465</v>
      </c>
      <c r="L473" t="s">
        <v>133</v>
      </c>
      <c r="N473" t="str">
        <f t="shared" si="7"/>
        <v>C</v>
      </c>
    </row>
    <row r="474" spans="1:14" x14ac:dyDescent="0.25">
      <c r="A474" t="s">
        <v>45</v>
      </c>
      <c r="B474">
        <v>12</v>
      </c>
      <c r="C474" t="s">
        <v>45</v>
      </c>
      <c r="D474" t="s">
        <v>52</v>
      </c>
      <c r="E474" t="s">
        <v>15</v>
      </c>
      <c r="G474">
        <v>2023</v>
      </c>
      <c r="H474">
        <v>14</v>
      </c>
      <c r="I474">
        <v>80</v>
      </c>
      <c r="J474" t="s">
        <v>160</v>
      </c>
      <c r="K474">
        <v>380</v>
      </c>
      <c r="L474" t="s">
        <v>133</v>
      </c>
      <c r="N474" t="str">
        <f t="shared" si="7"/>
        <v>C</v>
      </c>
    </row>
    <row r="475" spans="1:14" x14ac:dyDescent="0.25">
      <c r="A475" t="s">
        <v>45</v>
      </c>
      <c r="B475">
        <v>5</v>
      </c>
      <c r="C475" t="s">
        <v>45</v>
      </c>
      <c r="D475" t="s">
        <v>52</v>
      </c>
      <c r="E475" t="s">
        <v>15</v>
      </c>
      <c r="G475">
        <v>2023</v>
      </c>
      <c r="H475">
        <v>14</v>
      </c>
      <c r="I475">
        <v>80</v>
      </c>
      <c r="J475" t="s">
        <v>319</v>
      </c>
      <c r="K475">
        <v>539</v>
      </c>
      <c r="L475" t="s">
        <v>309</v>
      </c>
      <c r="N475" t="str">
        <f t="shared" si="7"/>
        <v>C</v>
      </c>
    </row>
    <row r="476" spans="1:14" x14ac:dyDescent="0.25">
      <c r="A476" t="s">
        <v>45</v>
      </c>
      <c r="B476">
        <v>3</v>
      </c>
      <c r="C476" t="s">
        <v>45</v>
      </c>
      <c r="D476" t="s">
        <v>52</v>
      </c>
      <c r="E476" t="s">
        <v>15</v>
      </c>
      <c r="F476" t="s">
        <v>86</v>
      </c>
      <c r="G476">
        <v>2022</v>
      </c>
      <c r="H476">
        <v>14</v>
      </c>
      <c r="I476">
        <v>74</v>
      </c>
      <c r="J476" t="s">
        <v>128</v>
      </c>
      <c r="L476" t="s">
        <v>120</v>
      </c>
      <c r="N476" t="str">
        <f t="shared" si="7"/>
        <v>C</v>
      </c>
    </row>
    <row r="477" spans="1:14" x14ac:dyDescent="0.25">
      <c r="A477" t="s">
        <v>45</v>
      </c>
      <c r="B477">
        <v>14</v>
      </c>
      <c r="C477" t="s">
        <v>45</v>
      </c>
      <c r="D477" t="s">
        <v>52</v>
      </c>
      <c r="E477" t="s">
        <v>30</v>
      </c>
      <c r="G477">
        <v>2023</v>
      </c>
      <c r="H477">
        <v>14</v>
      </c>
      <c r="I477">
        <v>74</v>
      </c>
      <c r="J477" t="s">
        <v>192</v>
      </c>
      <c r="K477">
        <v>354</v>
      </c>
      <c r="L477" t="s">
        <v>133</v>
      </c>
      <c r="N477" t="str">
        <f t="shared" si="7"/>
        <v>C</v>
      </c>
    </row>
    <row r="478" spans="1:14" x14ac:dyDescent="0.25">
      <c r="A478" t="s">
        <v>45</v>
      </c>
      <c r="B478">
        <v>9</v>
      </c>
      <c r="C478" t="s">
        <v>45</v>
      </c>
      <c r="D478" t="s">
        <v>52</v>
      </c>
      <c r="E478" t="s">
        <v>30</v>
      </c>
      <c r="G478">
        <v>2023</v>
      </c>
      <c r="H478">
        <v>14</v>
      </c>
      <c r="I478">
        <v>70</v>
      </c>
      <c r="J478" t="s">
        <v>122</v>
      </c>
      <c r="K478" t="s">
        <v>123</v>
      </c>
      <c r="L478" t="s">
        <v>120</v>
      </c>
      <c r="N478" t="str">
        <f t="shared" si="7"/>
        <v>C</v>
      </c>
    </row>
  </sheetData>
  <autoFilter ref="A1:O478"/>
  <sortState ref="A2:O478">
    <sortCondition ref="D2:D478"/>
    <sortCondition descending="1" ref="I2:I478"/>
  </sortState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workbookViewId="0"/>
  </sheetViews>
  <sheetFormatPr defaultRowHeight="15" x14ac:dyDescent="0.25"/>
  <cols>
    <col min="2" max="2" width="20" bestFit="1" customWidth="1"/>
  </cols>
  <sheetData>
    <row r="1" spans="1:3" x14ac:dyDescent="0.25">
      <c r="A1" t="s">
        <v>345</v>
      </c>
      <c r="B1" t="s">
        <v>346</v>
      </c>
      <c r="C1" t="s">
        <v>347</v>
      </c>
    </row>
    <row r="2" spans="1:3" x14ac:dyDescent="0.25">
      <c r="A2" t="s">
        <v>201</v>
      </c>
      <c r="B2" t="s">
        <v>202</v>
      </c>
      <c r="C2" t="s">
        <v>348</v>
      </c>
    </row>
    <row r="3" spans="1:3" x14ac:dyDescent="0.25">
      <c r="A3" t="s">
        <v>349</v>
      </c>
      <c r="B3" t="s">
        <v>350</v>
      </c>
      <c r="C3" t="s">
        <v>348</v>
      </c>
    </row>
    <row r="4" spans="1:3" x14ac:dyDescent="0.25">
      <c r="A4" t="s">
        <v>351</v>
      </c>
      <c r="B4" t="s">
        <v>352</v>
      </c>
      <c r="C4" t="s">
        <v>348</v>
      </c>
    </row>
    <row r="5" spans="1:3" x14ac:dyDescent="0.25">
      <c r="A5" t="s">
        <v>353</v>
      </c>
      <c r="B5" t="s">
        <v>354</v>
      </c>
      <c r="C5" t="s">
        <v>348</v>
      </c>
    </row>
    <row r="6" spans="1:3" x14ac:dyDescent="0.25">
      <c r="A6" t="s">
        <v>276</v>
      </c>
      <c r="B6" t="s">
        <v>277</v>
      </c>
      <c r="C6" t="s">
        <v>348</v>
      </c>
    </row>
    <row r="7" spans="1:3" x14ac:dyDescent="0.25">
      <c r="A7" t="s">
        <v>62</v>
      </c>
      <c r="B7" t="s">
        <v>63</v>
      </c>
      <c r="C7" t="s">
        <v>348</v>
      </c>
    </row>
    <row r="8" spans="1:3" x14ac:dyDescent="0.25">
      <c r="A8" t="s">
        <v>48</v>
      </c>
      <c r="B8" t="s">
        <v>49</v>
      </c>
      <c r="C8" t="s">
        <v>348</v>
      </c>
    </row>
    <row r="9" spans="1:3" x14ac:dyDescent="0.25">
      <c r="A9" t="s">
        <v>139</v>
      </c>
      <c r="B9" t="s">
        <v>140</v>
      </c>
      <c r="C9" t="s">
        <v>348</v>
      </c>
    </row>
    <row r="10" spans="1:3" x14ac:dyDescent="0.25">
      <c r="A10" t="s">
        <v>177</v>
      </c>
      <c r="B10" t="s">
        <v>178</v>
      </c>
      <c r="C10" t="s">
        <v>348</v>
      </c>
    </row>
    <row r="11" spans="1:3" x14ac:dyDescent="0.25">
      <c r="A11" t="s">
        <v>92</v>
      </c>
      <c r="B11" t="s">
        <v>93</v>
      </c>
      <c r="C11" t="s">
        <v>348</v>
      </c>
    </row>
    <row r="12" spans="1:3" x14ac:dyDescent="0.25">
      <c r="A12" t="s">
        <v>76</v>
      </c>
      <c r="B12" t="s">
        <v>77</v>
      </c>
      <c r="C12" t="s">
        <v>348</v>
      </c>
    </row>
    <row r="13" spans="1:3" x14ac:dyDescent="0.25">
      <c r="A13" t="s">
        <v>355</v>
      </c>
      <c r="B13" t="s">
        <v>356</v>
      </c>
      <c r="C13" t="s">
        <v>348</v>
      </c>
    </row>
    <row r="14" spans="1:3" x14ac:dyDescent="0.25">
      <c r="A14" t="s">
        <v>18</v>
      </c>
      <c r="B14" t="s">
        <v>19</v>
      </c>
      <c r="C14" t="s">
        <v>348</v>
      </c>
    </row>
    <row r="15" spans="1:3" x14ac:dyDescent="0.25">
      <c r="A15" t="s">
        <v>174</v>
      </c>
      <c r="B15" t="s">
        <v>175</v>
      </c>
      <c r="C15" t="s">
        <v>348</v>
      </c>
    </row>
    <row r="16" spans="1:3" x14ac:dyDescent="0.25">
      <c r="A16" t="s">
        <v>99</v>
      </c>
      <c r="B16" t="s">
        <v>100</v>
      </c>
      <c r="C16" t="s">
        <v>348</v>
      </c>
    </row>
    <row r="17" spans="1:3" x14ac:dyDescent="0.25">
      <c r="A17" t="s">
        <v>357</v>
      </c>
      <c r="B17" t="s">
        <v>358</v>
      </c>
      <c r="C17" t="s">
        <v>348</v>
      </c>
    </row>
    <row r="18" spans="1:3" x14ac:dyDescent="0.25">
      <c r="A18" t="s">
        <v>82</v>
      </c>
      <c r="B18" t="s">
        <v>83</v>
      </c>
      <c r="C18" t="s">
        <v>348</v>
      </c>
    </row>
    <row r="19" spans="1:3" x14ac:dyDescent="0.25">
      <c r="A19" t="s">
        <v>35</v>
      </c>
      <c r="B19" t="s">
        <v>36</v>
      </c>
      <c r="C19" t="s">
        <v>348</v>
      </c>
    </row>
    <row r="20" spans="1:3" x14ac:dyDescent="0.25">
      <c r="A20" t="s">
        <v>22</v>
      </c>
      <c r="B20" t="s">
        <v>23</v>
      </c>
      <c r="C20" t="s">
        <v>348</v>
      </c>
    </row>
    <row r="21" spans="1:3" x14ac:dyDescent="0.25">
      <c r="A21" t="s">
        <v>359</v>
      </c>
      <c r="B21" t="s">
        <v>360</v>
      </c>
      <c r="C21" t="s">
        <v>348</v>
      </c>
    </row>
    <row r="22" spans="1:3" x14ac:dyDescent="0.25">
      <c r="A22" t="s">
        <v>208</v>
      </c>
      <c r="B22" t="s">
        <v>209</v>
      </c>
      <c r="C22" t="s">
        <v>348</v>
      </c>
    </row>
    <row r="23" spans="1:3" x14ac:dyDescent="0.25">
      <c r="A23" t="s">
        <v>109</v>
      </c>
      <c r="B23" t="s">
        <v>110</v>
      </c>
      <c r="C23" t="s">
        <v>348</v>
      </c>
    </row>
    <row r="24" spans="1:3" x14ac:dyDescent="0.25">
      <c r="A24" t="s">
        <v>116</v>
      </c>
      <c r="B24" t="s">
        <v>117</v>
      </c>
      <c r="C24" t="s">
        <v>348</v>
      </c>
    </row>
    <row r="25" spans="1:3" x14ac:dyDescent="0.25">
      <c r="A25" t="s">
        <v>58</v>
      </c>
      <c r="B25" t="s">
        <v>59</v>
      </c>
      <c r="C25" t="s">
        <v>348</v>
      </c>
    </row>
    <row r="26" spans="1:3" x14ac:dyDescent="0.25">
      <c r="A26" t="s">
        <v>46</v>
      </c>
      <c r="B26" t="s">
        <v>47</v>
      </c>
      <c r="C26" t="s">
        <v>348</v>
      </c>
    </row>
    <row r="27" spans="1:3" x14ac:dyDescent="0.25">
      <c r="A27" t="s">
        <v>245</v>
      </c>
      <c r="B27" t="s">
        <v>247</v>
      </c>
      <c r="C27" t="s">
        <v>348</v>
      </c>
    </row>
    <row r="28" spans="1:3" x14ac:dyDescent="0.25">
      <c r="A28" t="s">
        <v>101</v>
      </c>
      <c r="B28" t="s">
        <v>102</v>
      </c>
      <c r="C28" t="s">
        <v>348</v>
      </c>
    </row>
    <row r="29" spans="1:3" x14ac:dyDescent="0.25">
      <c r="A29" t="s">
        <v>157</v>
      </c>
      <c r="B29" t="s">
        <v>159</v>
      </c>
      <c r="C29" t="s">
        <v>348</v>
      </c>
    </row>
    <row r="30" spans="1:3" x14ac:dyDescent="0.25">
      <c r="A30" t="s">
        <v>37</v>
      </c>
      <c r="B30" t="s">
        <v>38</v>
      </c>
      <c r="C30" t="s">
        <v>348</v>
      </c>
    </row>
    <row r="31" spans="1:3" x14ac:dyDescent="0.25">
      <c r="A31" t="s">
        <v>32</v>
      </c>
      <c r="B31" t="s">
        <v>33</v>
      </c>
      <c r="C31" t="s">
        <v>348</v>
      </c>
    </row>
    <row r="32" spans="1:3" x14ac:dyDescent="0.25">
      <c r="A32" t="s">
        <v>28</v>
      </c>
      <c r="B32" t="s">
        <v>29</v>
      </c>
      <c r="C32" t="s">
        <v>348</v>
      </c>
    </row>
    <row r="33" spans="1:3" x14ac:dyDescent="0.25">
      <c r="A33" t="s">
        <v>254</v>
      </c>
      <c r="B33" t="s">
        <v>255</v>
      </c>
      <c r="C33" t="s">
        <v>348</v>
      </c>
    </row>
    <row r="34" spans="1:3" x14ac:dyDescent="0.25">
      <c r="A34" t="s">
        <v>13</v>
      </c>
      <c r="B34" t="s">
        <v>14</v>
      </c>
      <c r="C34" t="s">
        <v>348</v>
      </c>
    </row>
    <row r="35" spans="1:3" x14ac:dyDescent="0.25">
      <c r="A35" t="s">
        <v>137</v>
      </c>
      <c r="B35" t="s">
        <v>138</v>
      </c>
      <c r="C35" t="s">
        <v>348</v>
      </c>
    </row>
    <row r="36" spans="1:3" x14ac:dyDescent="0.25">
      <c r="A36" t="s">
        <v>361</v>
      </c>
      <c r="B36" t="s">
        <v>362</v>
      </c>
      <c r="C36" t="s">
        <v>348</v>
      </c>
    </row>
    <row r="37" spans="1:3" x14ac:dyDescent="0.25">
      <c r="A37" t="s">
        <v>39</v>
      </c>
      <c r="B37" t="s">
        <v>40</v>
      </c>
      <c r="C37" t="s">
        <v>348</v>
      </c>
    </row>
    <row r="38" spans="1:3" x14ac:dyDescent="0.25">
      <c r="A38" t="s">
        <v>105</v>
      </c>
      <c r="B38" t="s">
        <v>106</v>
      </c>
      <c r="C38" t="s">
        <v>363</v>
      </c>
    </row>
    <row r="39" spans="1:3" x14ac:dyDescent="0.25">
      <c r="A39" t="s">
        <v>182</v>
      </c>
      <c r="B39" t="s">
        <v>183</v>
      </c>
      <c r="C39" t="s">
        <v>363</v>
      </c>
    </row>
    <row r="40" spans="1:3" x14ac:dyDescent="0.25">
      <c r="A40" t="s">
        <v>168</v>
      </c>
      <c r="B40" t="s">
        <v>169</v>
      </c>
      <c r="C40" t="s">
        <v>363</v>
      </c>
    </row>
    <row r="41" spans="1:3" x14ac:dyDescent="0.25">
      <c r="A41" t="s">
        <v>89</v>
      </c>
      <c r="B41" t="s">
        <v>90</v>
      </c>
      <c r="C41" t="s">
        <v>363</v>
      </c>
    </row>
    <row r="42" spans="1:3" x14ac:dyDescent="0.25">
      <c r="A42" t="s">
        <v>54</v>
      </c>
      <c r="B42" t="s">
        <v>55</v>
      </c>
      <c r="C42" t="s">
        <v>363</v>
      </c>
    </row>
    <row r="43" spans="1:3" x14ac:dyDescent="0.25">
      <c r="A43" t="s">
        <v>150</v>
      </c>
      <c r="B43" t="s">
        <v>151</v>
      </c>
      <c r="C43" t="s">
        <v>363</v>
      </c>
    </row>
    <row r="44" spans="1:3" x14ac:dyDescent="0.25">
      <c r="A44" t="s">
        <v>50</v>
      </c>
      <c r="B44" t="s">
        <v>51</v>
      </c>
      <c r="C44" t="s">
        <v>363</v>
      </c>
    </row>
    <row r="45" spans="1:3" x14ac:dyDescent="0.25">
      <c r="A45" t="s">
        <v>179</v>
      </c>
      <c r="B45" t="s">
        <v>180</v>
      </c>
      <c r="C45" t="s">
        <v>363</v>
      </c>
    </row>
    <row r="46" spans="1:3" x14ac:dyDescent="0.25">
      <c r="A46" t="s">
        <v>73</v>
      </c>
      <c r="B46" t="s">
        <v>74</v>
      </c>
      <c r="C46" t="s">
        <v>363</v>
      </c>
    </row>
    <row r="47" spans="1:3" x14ac:dyDescent="0.25">
      <c r="A47" t="s">
        <v>364</v>
      </c>
      <c r="B47" t="s">
        <v>365</v>
      </c>
      <c r="C47" t="s">
        <v>363</v>
      </c>
    </row>
    <row r="48" spans="1:3" x14ac:dyDescent="0.25">
      <c r="A48" t="s">
        <v>142</v>
      </c>
      <c r="B48" t="s">
        <v>143</v>
      </c>
      <c r="C48" t="s">
        <v>363</v>
      </c>
    </row>
    <row r="49" spans="1:3" x14ac:dyDescent="0.25">
      <c r="A49" t="s">
        <v>65</v>
      </c>
      <c r="B49" t="s">
        <v>66</v>
      </c>
      <c r="C49" t="s">
        <v>363</v>
      </c>
    </row>
    <row r="50" spans="1:3" x14ac:dyDescent="0.25">
      <c r="A50" t="s">
        <v>56</v>
      </c>
      <c r="B50" t="s">
        <v>57</v>
      </c>
      <c r="C50" t="s">
        <v>363</v>
      </c>
    </row>
    <row r="51" spans="1:3" x14ac:dyDescent="0.25">
      <c r="A51" t="s">
        <v>272</v>
      </c>
      <c r="B51" t="s">
        <v>273</v>
      </c>
      <c r="C51" t="s">
        <v>363</v>
      </c>
    </row>
    <row r="52" spans="1:3" x14ac:dyDescent="0.25">
      <c r="A52" t="s">
        <v>186</v>
      </c>
      <c r="B52" t="s">
        <v>187</v>
      </c>
      <c r="C52" t="s">
        <v>363</v>
      </c>
    </row>
    <row r="53" spans="1:3" x14ac:dyDescent="0.25">
      <c r="A53" t="s">
        <v>43</v>
      </c>
      <c r="B53" t="s">
        <v>44</v>
      </c>
      <c r="C53" t="s">
        <v>363</v>
      </c>
    </row>
    <row r="54" spans="1:3" x14ac:dyDescent="0.25">
      <c r="A54" t="s">
        <v>366</v>
      </c>
      <c r="B54" t="s">
        <v>367</v>
      </c>
      <c r="C54" t="s">
        <v>363</v>
      </c>
    </row>
    <row r="55" spans="1:3" x14ac:dyDescent="0.25">
      <c r="A55" t="s">
        <v>24</v>
      </c>
      <c r="B55" t="s">
        <v>25</v>
      </c>
      <c r="C55" t="s">
        <v>363</v>
      </c>
    </row>
    <row r="56" spans="1:3" x14ac:dyDescent="0.25">
      <c r="A56" t="s">
        <v>79</v>
      </c>
      <c r="B56" t="s">
        <v>80</v>
      </c>
      <c r="C56" t="s">
        <v>363</v>
      </c>
    </row>
    <row r="57" spans="1:3" x14ac:dyDescent="0.25">
      <c r="A57" t="s">
        <v>135</v>
      </c>
      <c r="B57" t="s">
        <v>136</v>
      </c>
      <c r="C57" t="s">
        <v>363</v>
      </c>
    </row>
    <row r="58" spans="1:3" x14ac:dyDescent="0.25">
      <c r="A58" t="s">
        <v>26</v>
      </c>
      <c r="B58" t="s">
        <v>27</v>
      </c>
      <c r="C58" t="s">
        <v>363</v>
      </c>
    </row>
    <row r="59" spans="1:3" x14ac:dyDescent="0.25">
      <c r="A59" t="s">
        <v>45</v>
      </c>
      <c r="B59" t="s">
        <v>52</v>
      </c>
      <c r="C59" t="s">
        <v>363</v>
      </c>
    </row>
  </sheetData>
  <sortState ref="A2:D59">
    <sortCondition ref="C2:C59"/>
    <sortCondition ref="B2:B59"/>
  </sortState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Katalog - odrudy</vt:lpstr>
      <vt:lpstr>Katalog - obce</vt:lpstr>
      <vt:lpstr>stoly prumer</vt:lpstr>
      <vt:lpstr>krepice</vt:lpstr>
      <vt:lpstr>Data</vt:lpstr>
      <vt:lpstr>Vino - odrudy</vt:lpstr>
      <vt:lpstr>VINA_TYP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czs</cp:lastModifiedBy>
  <cp:lastPrinted>2024-01-28T18:51:12Z</cp:lastPrinted>
  <dcterms:created xsi:type="dcterms:W3CDTF">2024-01-28T17:22:12Z</dcterms:created>
  <dcterms:modified xsi:type="dcterms:W3CDTF">2024-02-13T15:14:05Z</dcterms:modified>
</cp:coreProperties>
</file>